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eguchi572\Desktop\★ホームページ様式\00-1　【R6.4～】様式　３月資料\★様式\02　総合事業\【4】従業員の勤務の体制及び勤務形態一覧表\"/>
    </mc:Choice>
  </mc:AlternateContent>
  <bookViews>
    <workbookView xWindow="28680" yWindow="-120" windowWidth="29040" windowHeight="15840" tabRatio="670"/>
  </bookViews>
  <sheets>
    <sheet name="通所型サービス（1枚版）" sheetId="10" r:id="rId1"/>
    <sheet name="通所型サービス（100名）" sheetId="12" state="hidden" r:id="rId2"/>
    <sheet name="記入方法" sheetId="7" r:id="rId3"/>
    <sheet name="【記載例】通所型サービス" sheetId="8" r:id="rId4"/>
    <sheet name="シフト記号表（勤務時間帯）" sheetId="11" r:id="rId5"/>
    <sheet name="【記載例】シフト記号表" sheetId="6" r:id="rId6"/>
    <sheet name="プルダウン・リスト" sheetId="3" r:id="rId7"/>
  </sheets>
  <definedNames>
    <definedName name="【記載例】シフト記号" localSheetId="4">'シフト記号表（勤務時間帯）'!$C$6:$C$35</definedName>
    <definedName name="【記載例】シフト記号">【記載例】シフト記号表!$C$6:$C$35</definedName>
    <definedName name="_xlnm.Print_Area" localSheetId="3">【記載例】通所型サービス!$A$1:$BF$71</definedName>
    <definedName name="_xlnm.Print_Area" localSheetId="2">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<sst xmlns="http://schemas.openxmlformats.org/spreadsheetml/2006/main" count="1438" uniqueCount="214">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</sst>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70" zoomScaleNormal="70" zoomScaleSheetLayoutView="70" workbookViewId="0">
      <selection activeCell="C22" sqref="C22:E24"/>
    </sheetView>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5">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5">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5">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5">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5">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5">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5">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5">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5">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5">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5">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5">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5">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5">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5">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5">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5">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5">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5">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5">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5">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5">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5">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5">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5">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5">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5">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5">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5">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5">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5">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5">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5">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5">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5">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5">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5">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5">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5">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5">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5">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5">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5">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5">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5">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5">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5">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5">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5">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5">
      <c r="C72" s="24"/>
      <c r="D72" s="24"/>
      <c r="E72" s="24"/>
      <c r="F72" s="24"/>
      <c r="G72" s="34"/>
      <c r="H72" s="35"/>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5">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5">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5">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5">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5">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5">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5">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5">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5">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5">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5">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5">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5">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5">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5">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5">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5">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5">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5">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5">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5">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5">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5">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5">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5">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5">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5">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5">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5">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5">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5">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5">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5">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5">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5">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5">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5">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5">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5">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5">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5">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5">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5">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5">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5">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5">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5">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5">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5">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5">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5">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5">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5">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5">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5">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5">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5">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5">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5">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5">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5">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5">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5">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5">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5">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5">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5">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5">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5">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5">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5">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5">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5">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5">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5">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5">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5">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5">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5">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5">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5">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5">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5">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5">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5">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5">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5">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5">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5">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5">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5">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5">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5">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5">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5">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5">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5">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5">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5">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5">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5">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5">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5">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5">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5">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5">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5">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5">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5">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5">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5">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5">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5">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5">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5">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5">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5">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5">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5">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5">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5">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5">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5">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5">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5">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5">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5">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5">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5">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5">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5">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5">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5">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5">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5">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5">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5">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5">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5">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5">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5">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5">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5">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5">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5">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5">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5">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5">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5">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5">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5">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5">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5">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5">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5">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5">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5">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5">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5">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5">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5">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5">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5">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5">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5">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5">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5">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5">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5">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5">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5">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5">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5">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5">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5">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5">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5">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5">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5">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5">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5">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5">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5">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5">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5">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5">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5">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5">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5">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5">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5">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5">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5">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5">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5">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5">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5">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5">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5">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5">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5">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5">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5">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5">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5">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5">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5">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5">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5">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5">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5">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5">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5">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5">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5">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5">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5">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5">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5">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5">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5">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5">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5">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5">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5">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5">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5">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5">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5">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5">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5">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5">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5">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5">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5">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5">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5">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5">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5">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5">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5">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5">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5">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5">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5">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5">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5">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5">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5">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5">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5">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5">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5">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5">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5">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5">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5">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5">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5">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5">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5">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5">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5">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5">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5">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5">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5">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5">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5">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5">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5">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5">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5">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5">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5">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5">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5">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5">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5">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5">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5">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5">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5">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5">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5">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5">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5">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5">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5">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5">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5">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5">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5">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5">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5">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5">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5">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5">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5">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5">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5">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5">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5">
      <c r="B323" s="54"/>
      <c r="C323" s="26"/>
      <c r="D323" s="26"/>
      <c r="E323" s="26"/>
      <c r="F323" s="26"/>
      <c r="G323" s="473" t="s">
        <v>182</v>
      </c>
      <c r="H323" s="473"/>
      <c r="I323" s="473"/>
      <c r="J323" s="473"/>
      <c r="K323" s="473"/>
      <c r="L323" s="473"/>
      <c r="M323" s="473"/>
      <c r="N323" s="473"/>
      <c r="O323" s="473"/>
      <c r="P323" s="473"/>
      <c r="Q323" s="473"/>
      <c r="R323" s="474"/>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5">
      <c r="B324" s="55"/>
      <c r="C324" s="27"/>
      <c r="D324" s="27"/>
      <c r="E324" s="27"/>
      <c r="F324" s="27"/>
      <c r="G324" s="488" t="s">
        <v>183</v>
      </c>
      <c r="H324" s="488"/>
      <c r="I324" s="488"/>
      <c r="J324" s="488"/>
      <c r="K324" s="488"/>
      <c r="L324" s="488"/>
      <c r="M324" s="488"/>
      <c r="N324" s="488"/>
      <c r="O324" s="488"/>
      <c r="P324" s="488"/>
      <c r="Q324" s="488"/>
      <c r="R324" s="489"/>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si="2"/>
        <v/>
      </c>
      <c r="AY324" s="491"/>
      <c r="AZ324" s="492" t="str">
        <f>IF(AX324="","",IF($BB$3="４週",AX324/4,IF($BB$3="暦月",AX324/('通所型サービス（100名）'!$BB$8/7),"")))</f>
        <v/>
      </c>
      <c r="BA324" s="493"/>
      <c r="BB324" s="482"/>
      <c r="BC324" s="483"/>
      <c r="BD324" s="483"/>
      <c r="BE324" s="483"/>
      <c r="BF324" s="484"/>
    </row>
    <row r="325" spans="1:73" ht="20.25" customHeight="1" x14ac:dyDescent="0.45">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5">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497"/>
      <c r="AY327" s="498"/>
      <c r="AZ327" s="498"/>
      <c r="BA327" s="499"/>
      <c r="BB327" s="482"/>
      <c r="BC327" s="483"/>
      <c r="BD327" s="483"/>
      <c r="BE327" s="483"/>
      <c r="BF327" s="484"/>
    </row>
    <row r="328" spans="1:73" ht="18.75" customHeight="1" x14ac:dyDescent="0.45">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497"/>
      <c r="AY328" s="498"/>
      <c r="AZ328" s="498"/>
      <c r="BA328" s="499"/>
      <c r="BB328" s="482"/>
      <c r="BC328" s="483"/>
      <c r="BD328" s="483"/>
      <c r="BE328" s="483"/>
      <c r="BF328" s="484"/>
    </row>
    <row r="329" spans="1:73" ht="18.75" customHeight="1" x14ac:dyDescent="0.45">
      <c r="B329" s="304"/>
      <c r="C329" s="305"/>
      <c r="D329" s="305"/>
      <c r="E329" s="305"/>
      <c r="F329" s="305"/>
      <c r="G329" s="305"/>
      <c r="H329" s="305"/>
      <c r="I329" s="305"/>
      <c r="J329" s="305"/>
      <c r="K329" s="306"/>
      <c r="L329" s="458" t="s">
        <v>5</v>
      </c>
      <c r="M329" s="458"/>
      <c r="N329" s="458"/>
      <c r="O329" s="458"/>
      <c r="P329" s="458"/>
      <c r="Q329" s="458"/>
      <c r="R329" s="45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497"/>
      <c r="AY329" s="498"/>
      <c r="AZ329" s="498"/>
      <c r="BA329" s="499"/>
      <c r="BB329" s="482"/>
      <c r="BC329" s="483"/>
      <c r="BD329" s="483"/>
      <c r="BE329" s="483"/>
      <c r="BF329" s="484"/>
    </row>
    <row r="330" spans="1:73" ht="18.75" customHeight="1" x14ac:dyDescent="0.45">
      <c r="B330" s="304"/>
      <c r="C330" s="305"/>
      <c r="D330" s="305"/>
      <c r="E330" s="305"/>
      <c r="F330" s="305"/>
      <c r="G330" s="305"/>
      <c r="H330" s="305"/>
      <c r="I330" s="305"/>
      <c r="J330" s="305"/>
      <c r="K330" s="306"/>
      <c r="L330" s="458" t="s">
        <v>61</v>
      </c>
      <c r="M330" s="458"/>
      <c r="N330" s="458"/>
      <c r="O330" s="458"/>
      <c r="P330" s="458"/>
      <c r="Q330" s="458"/>
      <c r="R330" s="45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497"/>
      <c r="AY330" s="498"/>
      <c r="AZ330" s="498"/>
      <c r="BA330" s="499"/>
      <c r="BB330" s="482"/>
      <c r="BC330" s="483"/>
      <c r="BD330" s="483"/>
      <c r="BE330" s="483"/>
      <c r="BF330" s="484"/>
    </row>
    <row r="331" spans="1:73" ht="18.75" customHeight="1" x14ac:dyDescent="0.45">
      <c r="B331" s="304"/>
      <c r="C331" s="305"/>
      <c r="D331" s="305"/>
      <c r="E331" s="305"/>
      <c r="F331" s="305"/>
      <c r="G331" s="305"/>
      <c r="H331" s="305"/>
      <c r="I331" s="305"/>
      <c r="J331" s="305"/>
      <c r="K331" s="306"/>
      <c r="L331" s="458" t="s">
        <v>62</v>
      </c>
      <c r="M331" s="458"/>
      <c r="N331" s="458"/>
      <c r="O331" s="458"/>
      <c r="P331" s="458"/>
      <c r="Q331" s="458"/>
      <c r="R331" s="45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497"/>
      <c r="AY331" s="498"/>
      <c r="AZ331" s="498"/>
      <c r="BA331" s="499"/>
      <c r="BB331" s="482"/>
      <c r="BC331" s="483"/>
      <c r="BD331" s="483"/>
      <c r="BE331" s="483"/>
      <c r="BF331" s="484"/>
    </row>
    <row r="332" spans="1:73" ht="18.75" customHeight="1" thickBot="1" x14ac:dyDescent="0.5">
      <c r="B332" s="307"/>
      <c r="C332" s="308"/>
      <c r="D332" s="308"/>
      <c r="E332" s="308"/>
      <c r="F332" s="308"/>
      <c r="G332" s="308"/>
      <c r="H332" s="308"/>
      <c r="I332" s="308"/>
      <c r="J332" s="308"/>
      <c r="K332" s="309"/>
      <c r="L332" s="460"/>
      <c r="M332" s="460"/>
      <c r="N332" s="460"/>
      <c r="O332" s="460"/>
      <c r="P332" s="460"/>
      <c r="Q332" s="460"/>
      <c r="R332" s="461"/>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500"/>
      <c r="AY332" s="501"/>
      <c r="AZ332" s="501"/>
      <c r="BA332" s="502"/>
      <c r="BB332" s="485"/>
      <c r="BC332" s="486"/>
      <c r="BD332" s="486"/>
      <c r="BE332" s="486"/>
      <c r="BF332" s="487"/>
    </row>
    <row r="333" spans="1:73" ht="13.5" customHeight="1" x14ac:dyDescent="0.45">
      <c r="C333" s="24"/>
      <c r="D333" s="24"/>
      <c r="E333" s="24"/>
      <c r="F333" s="24"/>
      <c r="G333" s="34"/>
      <c r="H333" s="35"/>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heetViews>
  <sheetFormatPr defaultColWidth="9" defaultRowHeight="18" x14ac:dyDescent="0.45"/>
  <cols>
    <col min="1" max="1" width="1.8984375" style="29" customWidth="1"/>
    <col min="2" max="3" width="9" style="29"/>
    <col min="4" max="4" width="45.59765625" style="29" customWidth="1"/>
    <col min="5" max="16384" width="9" style="29"/>
  </cols>
  <sheetData>
    <row r="1" spans="2:11" x14ac:dyDescent="0.45">
      <c r="B1" s="29" t="s">
        <v>108</v>
      </c>
      <c r="D1" s="57"/>
      <c r="E1" s="57"/>
      <c r="F1" s="57"/>
    </row>
    <row r="2" spans="2:11" s="40" customFormat="1" ht="20.25" customHeight="1" x14ac:dyDescent="0.45">
      <c r="B2" s="59" t="s">
        <v>208</v>
      </c>
      <c r="C2" s="59"/>
      <c r="D2" s="57"/>
      <c r="E2" s="57"/>
      <c r="F2" s="57"/>
    </row>
    <row r="3" spans="2:11" s="40" customFormat="1" ht="20.25" customHeight="1" x14ac:dyDescent="0.45">
      <c r="B3" s="59"/>
      <c r="C3" s="59"/>
      <c r="D3" s="57"/>
      <c r="E3" s="57"/>
      <c r="F3" s="57"/>
    </row>
    <row r="4" spans="2:11" s="63" customFormat="1" ht="20.25" customHeight="1" x14ac:dyDescent="0.45">
      <c r="B4" s="74"/>
      <c r="C4" s="57" t="s">
        <v>138</v>
      </c>
      <c r="D4" s="57"/>
      <c r="F4" s="530" t="s">
        <v>139</v>
      </c>
      <c r="G4" s="530"/>
      <c r="H4" s="530"/>
      <c r="I4" s="530"/>
      <c r="J4" s="530"/>
      <c r="K4" s="530"/>
    </row>
    <row r="5" spans="2:11" s="63" customFormat="1" ht="20.25" customHeight="1" x14ac:dyDescent="0.45">
      <c r="B5" s="75"/>
      <c r="C5" s="57" t="s">
        <v>140</v>
      </c>
      <c r="D5" s="57"/>
      <c r="F5" s="530"/>
      <c r="G5" s="530"/>
      <c r="H5" s="530"/>
      <c r="I5" s="530"/>
      <c r="J5" s="530"/>
      <c r="K5" s="530"/>
    </row>
    <row r="6" spans="2:11" s="40" customFormat="1" ht="20.25" customHeight="1" x14ac:dyDescent="0.45">
      <c r="B6" s="58" t="s">
        <v>135</v>
      </c>
      <c r="C6" s="57"/>
      <c r="D6" s="57"/>
      <c r="E6" s="71"/>
      <c r="F6" s="72"/>
    </row>
    <row r="7" spans="2:11" s="40" customFormat="1" ht="20.25" customHeight="1" x14ac:dyDescent="0.45">
      <c r="B7" s="59"/>
      <c r="C7" s="59"/>
      <c r="D7" s="57"/>
      <c r="E7" s="71"/>
      <c r="F7" s="72"/>
    </row>
    <row r="8" spans="2:11" s="40" customFormat="1" ht="20.25" customHeight="1" x14ac:dyDescent="0.45">
      <c r="B8" s="57" t="s">
        <v>109</v>
      </c>
      <c r="C8" s="59"/>
      <c r="D8" s="57"/>
      <c r="E8" s="71"/>
      <c r="F8" s="72"/>
    </row>
    <row r="9" spans="2:11" s="40" customFormat="1" ht="20.25" customHeight="1" x14ac:dyDescent="0.45">
      <c r="B9" s="59"/>
      <c r="C9" s="59"/>
      <c r="D9" s="57"/>
      <c r="E9" s="57"/>
      <c r="F9" s="57"/>
    </row>
    <row r="10" spans="2:11" s="40" customFormat="1" ht="20.25" customHeight="1" x14ac:dyDescent="0.45">
      <c r="B10" s="57" t="s">
        <v>164</v>
      </c>
      <c r="C10" s="59"/>
      <c r="D10" s="57"/>
      <c r="E10" s="57"/>
      <c r="F10" s="57"/>
    </row>
    <row r="11" spans="2:11" s="40" customFormat="1" ht="20.25" customHeight="1" x14ac:dyDescent="0.45">
      <c r="B11" s="57"/>
      <c r="C11" s="59"/>
      <c r="D11" s="57"/>
      <c r="E11" s="57"/>
      <c r="F11" s="57"/>
    </row>
    <row r="12" spans="2:11" s="40" customFormat="1" ht="20.25" customHeight="1" x14ac:dyDescent="0.45">
      <c r="B12" s="57" t="s">
        <v>168</v>
      </c>
      <c r="C12" s="59"/>
      <c r="D12" s="57"/>
    </row>
    <row r="13" spans="2:11" s="40" customFormat="1" ht="20.25" customHeight="1" x14ac:dyDescent="0.45">
      <c r="B13" s="57"/>
      <c r="C13" s="59"/>
      <c r="D13" s="57"/>
    </row>
    <row r="14" spans="2:11" s="40" customFormat="1" ht="20.25" customHeight="1" x14ac:dyDescent="0.45">
      <c r="B14" s="57" t="s">
        <v>189</v>
      </c>
      <c r="C14" s="59"/>
      <c r="D14" s="57"/>
    </row>
    <row r="15" spans="2:11" s="40" customFormat="1" ht="20.25" customHeight="1" x14ac:dyDescent="0.45">
      <c r="B15" s="57"/>
      <c r="C15" s="59"/>
      <c r="D15" s="57"/>
    </row>
    <row r="16" spans="2:11" s="40" customFormat="1" ht="20.25" customHeight="1" x14ac:dyDescent="0.45">
      <c r="B16" s="57" t="s">
        <v>190</v>
      </c>
      <c r="C16" s="59"/>
      <c r="D16" s="57"/>
    </row>
    <row r="17" spans="2:25" s="40" customFormat="1" ht="20.25" customHeight="1" x14ac:dyDescent="0.45">
      <c r="B17" s="59"/>
      <c r="C17" s="59"/>
      <c r="D17" s="57"/>
    </row>
    <row r="18" spans="2:25" s="40" customFormat="1" ht="20.25" customHeight="1" x14ac:dyDescent="0.45">
      <c r="B18" s="57" t="s">
        <v>191</v>
      </c>
      <c r="C18" s="59"/>
      <c r="D18" s="57"/>
    </row>
    <row r="19" spans="2:25" s="40" customFormat="1" ht="20.25" customHeight="1" x14ac:dyDescent="0.45">
      <c r="B19" s="59"/>
      <c r="C19" s="59"/>
      <c r="D19" s="57"/>
    </row>
    <row r="20" spans="2:25" s="40" customFormat="1" ht="17.25" customHeight="1" x14ac:dyDescent="0.45">
      <c r="B20" s="57" t="s">
        <v>192</v>
      </c>
      <c r="C20" s="57"/>
      <c r="D20" s="57"/>
    </row>
    <row r="21" spans="2:25" s="40" customFormat="1" ht="17.25" customHeight="1" x14ac:dyDescent="0.45">
      <c r="B21" s="57" t="s">
        <v>110</v>
      </c>
      <c r="C21" s="57"/>
      <c r="D21" s="57"/>
    </row>
    <row r="22" spans="2:25" s="40" customFormat="1" ht="17.25" customHeight="1" x14ac:dyDescent="0.45">
      <c r="B22" s="57"/>
      <c r="C22" s="57"/>
      <c r="D22" s="57"/>
    </row>
    <row r="23" spans="2:25" s="40" customFormat="1" ht="17.25" customHeight="1" x14ac:dyDescent="0.45">
      <c r="B23" s="57"/>
      <c r="C23" s="32" t="s">
        <v>98</v>
      </c>
      <c r="D23" s="32" t="s">
        <v>3</v>
      </c>
    </row>
    <row r="24" spans="2:25" s="40" customFormat="1" ht="17.25" customHeight="1" x14ac:dyDescent="0.45">
      <c r="B24" s="57"/>
      <c r="C24" s="32">
        <v>1</v>
      </c>
      <c r="D24" s="60" t="s">
        <v>4</v>
      </c>
    </row>
    <row r="25" spans="2:25" s="40" customFormat="1" ht="17.25" customHeight="1" x14ac:dyDescent="0.45">
      <c r="B25" s="57"/>
      <c r="C25" s="32">
        <v>2</v>
      </c>
      <c r="D25" s="60" t="s">
        <v>60</v>
      </c>
    </row>
    <row r="26" spans="2:25" s="40" customFormat="1" ht="17.25" customHeight="1" x14ac:dyDescent="0.45">
      <c r="B26" s="57"/>
      <c r="C26" s="32">
        <v>3</v>
      </c>
      <c r="D26" s="60" t="s">
        <v>5</v>
      </c>
    </row>
    <row r="27" spans="2:25" s="40" customFormat="1" ht="17.25" customHeight="1" x14ac:dyDescent="0.45">
      <c r="B27" s="57"/>
      <c r="C27" s="32">
        <v>4</v>
      </c>
      <c r="D27" s="60" t="s">
        <v>111</v>
      </c>
    </row>
    <row r="28" spans="2:25" s="40" customFormat="1" ht="17.25" customHeight="1" x14ac:dyDescent="0.45">
      <c r="B28" s="57"/>
      <c r="C28" s="32">
        <v>5</v>
      </c>
      <c r="D28" s="60" t="s">
        <v>112</v>
      </c>
    </row>
    <row r="29" spans="2:25" s="40" customFormat="1" ht="17.25" customHeight="1" x14ac:dyDescent="0.45">
      <c r="B29" s="57"/>
      <c r="C29" s="71"/>
      <c r="D29" s="72"/>
    </row>
    <row r="30" spans="2:25" s="40" customFormat="1" ht="17.25" customHeight="1" x14ac:dyDescent="0.45">
      <c r="B30" s="57" t="s">
        <v>193</v>
      </c>
      <c r="C30" s="57"/>
      <c r="D30" s="57"/>
      <c r="E30" s="63"/>
      <c r="F30" s="63"/>
    </row>
    <row r="31" spans="2:25" s="40" customFormat="1" ht="17.25" customHeight="1" x14ac:dyDescent="0.45">
      <c r="B31" s="57" t="s">
        <v>113</v>
      </c>
      <c r="C31" s="57"/>
      <c r="D31" s="57"/>
      <c r="E31" s="63"/>
      <c r="F31" s="63"/>
    </row>
    <row r="32" spans="2:25" s="40" customFormat="1" ht="17.25" customHeight="1" x14ac:dyDescent="0.45">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5">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5">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5">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5">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5">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5">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5">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5">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5">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5">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5">
      <c r="B43" s="57" t="s">
        <v>194</v>
      </c>
      <c r="C43" s="57"/>
      <c r="D43" s="57"/>
    </row>
    <row r="44" spans="2:51" s="40" customFormat="1" ht="17.25" customHeight="1" x14ac:dyDescent="0.45">
      <c r="B44" s="57" t="s">
        <v>118</v>
      </c>
      <c r="C44" s="57"/>
      <c r="D44" s="57"/>
      <c r="AH44" s="31"/>
      <c r="AI44" s="31"/>
      <c r="AJ44" s="31"/>
      <c r="AK44" s="31"/>
      <c r="AL44" s="31"/>
      <c r="AM44" s="31"/>
      <c r="AN44" s="31"/>
      <c r="AO44" s="31"/>
      <c r="AP44" s="31"/>
      <c r="AQ44" s="31"/>
      <c r="AR44" s="31"/>
      <c r="AS44" s="31"/>
    </row>
    <row r="45" spans="2:51" s="40" customFormat="1" ht="17.25" customHeight="1" x14ac:dyDescent="0.45">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5">
      <c r="F46" s="31"/>
    </row>
    <row r="47" spans="2:51" s="40" customFormat="1" ht="17.25" customHeight="1" x14ac:dyDescent="0.45">
      <c r="B47" s="57" t="s">
        <v>195</v>
      </c>
      <c r="C47" s="57"/>
    </row>
    <row r="48" spans="2:51" s="40" customFormat="1" ht="17.25" customHeight="1" x14ac:dyDescent="0.45">
      <c r="B48" s="57"/>
      <c r="C48" s="57"/>
    </row>
    <row r="49" spans="2:54" s="40" customFormat="1" ht="17.25" customHeight="1" x14ac:dyDescent="0.45">
      <c r="B49" s="57" t="s">
        <v>196</v>
      </c>
      <c r="C49" s="57"/>
    </row>
    <row r="50" spans="2:54" s="40" customFormat="1" ht="17.25" customHeight="1" x14ac:dyDescent="0.45">
      <c r="B50" s="57" t="s">
        <v>165</v>
      </c>
      <c r="C50" s="57"/>
    </row>
    <row r="51" spans="2:54" s="40" customFormat="1" ht="17.25" customHeight="1" x14ac:dyDescent="0.45">
      <c r="B51" s="57"/>
      <c r="C51" s="57"/>
    </row>
    <row r="52" spans="2:54" s="40" customFormat="1" ht="17.25" customHeight="1" x14ac:dyDescent="0.45">
      <c r="B52" s="57" t="s">
        <v>197</v>
      </c>
      <c r="C52" s="57"/>
    </row>
    <row r="53" spans="2:54" s="40" customFormat="1" ht="17.25" customHeight="1" x14ac:dyDescent="0.45">
      <c r="B53" s="57" t="s">
        <v>120</v>
      </c>
      <c r="C53" s="57"/>
    </row>
    <row r="54" spans="2:54" s="40" customFormat="1" ht="17.25" customHeight="1" x14ac:dyDescent="0.45">
      <c r="B54" s="57"/>
      <c r="C54" s="57"/>
    </row>
    <row r="55" spans="2:54" s="40" customFormat="1" ht="17.25" customHeight="1" x14ac:dyDescent="0.45">
      <c r="B55" s="57" t="s">
        <v>198</v>
      </c>
      <c r="C55" s="57"/>
      <c r="D55" s="57"/>
    </row>
    <row r="56" spans="2:54" s="40" customFormat="1" ht="17.25" customHeight="1" x14ac:dyDescent="0.45">
      <c r="B56" s="57"/>
      <c r="C56" s="57"/>
      <c r="D56" s="57"/>
    </row>
    <row r="57" spans="2:54" s="40" customFormat="1" ht="17.25" customHeight="1" x14ac:dyDescent="0.45">
      <c r="B57" s="63" t="s">
        <v>199</v>
      </c>
      <c r="C57" s="63"/>
      <c r="D57" s="57"/>
    </row>
    <row r="58" spans="2:54" s="40" customFormat="1" ht="17.25" customHeight="1" x14ac:dyDescent="0.45">
      <c r="B58" s="63" t="s">
        <v>121</v>
      </c>
      <c r="C58" s="63"/>
      <c r="D58" s="57"/>
    </row>
    <row r="59" spans="2:54" s="40" customFormat="1" ht="17.25" customHeight="1" x14ac:dyDescent="0.45">
      <c r="B59" s="63" t="s">
        <v>166</v>
      </c>
      <c r="C59" s="63"/>
      <c r="D59" s="57"/>
    </row>
    <row r="60" spans="2:54" s="40" customFormat="1" ht="17.25" customHeight="1" x14ac:dyDescent="0.45"/>
    <row r="61" spans="2:54" s="40" customFormat="1" ht="17.25" customHeight="1" x14ac:dyDescent="0.45">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5">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5">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5">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5">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5">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5">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5">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5">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5">
      <c r="B71" s="29" t="s">
        <v>167</v>
      </c>
    </row>
    <row r="72" spans="2:71" ht="17.25" customHeight="1" x14ac:dyDescent="0.45">
      <c r="B72" s="40" t="s">
        <v>203</v>
      </c>
    </row>
    <row r="73" spans="2:71" ht="17.25" customHeight="1" x14ac:dyDescent="0.45">
      <c r="B73" s="283" t="s">
        <v>169</v>
      </c>
    </row>
    <row r="74"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heetViews>
  <sheetFormatPr defaultColWidth="4.3984375" defaultRowHeight="20.25" customHeight="1" x14ac:dyDescent="0.45"/>
  <cols>
    <col min="1" max="1" width="1.59765625" style="171" customWidth="1"/>
    <col min="2" max="5" width="5.69921875" style="171" customWidth="1"/>
    <col min="6" max="6" width="16.5" style="171" hidden="1" customWidth="1"/>
    <col min="7" max="58" width="5.59765625" style="171" customWidth="1"/>
    <col min="59" max="16384" width="4.3984375" style="171"/>
  </cols>
  <sheetData>
    <row r="1" spans="2:64" s="124" customFormat="1" ht="20.25" customHeight="1" x14ac:dyDescent="0.45">
      <c r="C1" s="125" t="s">
        <v>213</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5">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5">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9.2" x14ac:dyDescent="0.45">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5">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5">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5">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2">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 customHeight="1" thickBot="1" x14ac:dyDescent="0.5">
      <c r="C16" s="172"/>
      <c r="D16" s="172"/>
      <c r="E16" s="172"/>
      <c r="F16" s="172"/>
      <c r="G16" s="172"/>
      <c r="X16" s="172"/>
      <c r="AN16" s="172"/>
      <c r="BE16" s="173"/>
      <c r="BF16" s="173"/>
      <c r="BG16" s="173"/>
    </row>
    <row r="17" spans="2:58" ht="20.25" customHeight="1" x14ac:dyDescent="0.45">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5">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5">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5">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5">
      <c r="B22" s="603">
        <v>1</v>
      </c>
      <c r="C22" s="400" t="s">
        <v>4</v>
      </c>
      <c r="D22" s="401"/>
      <c r="E22" s="402"/>
      <c r="F22" s="93"/>
      <c r="G22" s="403" t="s">
        <v>123</v>
      </c>
      <c r="H22" s="404" t="s">
        <v>106</v>
      </c>
      <c r="I22" s="405"/>
      <c r="J22" s="405"/>
      <c r="K22" s="406"/>
      <c r="L22" s="407" t="s">
        <v>212</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5">
      <c r="B23" s="574"/>
      <c r="C23" s="344"/>
      <c r="D23" s="345"/>
      <c r="E23" s="346"/>
      <c r="F23" s="94"/>
      <c r="G23" s="351"/>
      <c r="H23" s="356"/>
      <c r="I23" s="354"/>
      <c r="J23" s="354"/>
      <c r="K23" s="355"/>
      <c r="L23" s="360"/>
      <c r="M23" s="361"/>
      <c r="N23" s="361"/>
      <c r="O23" s="362"/>
      <c r="P23" s="583" t="s">
        <v>15</v>
      </c>
      <c r="Q23" s="584"/>
      <c r="R23" s="585"/>
      <c r="S23" s="236">
        <f>IF(S22="","",VLOOKUP(S22,【記載例】シフト記号表!$C$6:$K$35,9,FALSE))</f>
        <v>8</v>
      </c>
      <c r="T23" s="237">
        <f>IF(T22="","",VLOOKUP(T22,【記載例】シフト記号表!$C$6:$K$35,9,FALSE))</f>
        <v>8</v>
      </c>
      <c r="U23" s="237" t="str">
        <f>IF(U22="","",VLOOKUP(U22,【記載例】シフト記号表!$C$6:$K$35,9,FALSE))</f>
        <v/>
      </c>
      <c r="V23" s="237">
        <f>IF(V22="","",VLOOKUP(V22,【記載例】シフト記号表!$C$6:$K$35,9,FALSE))</f>
        <v>8</v>
      </c>
      <c r="W23" s="237">
        <f>IF(W22="","",VLOOKUP(W22,【記載例】シフト記号表!$C$6:$K$35,9,FALSE))</f>
        <v>8</v>
      </c>
      <c r="X23" s="237" t="str">
        <f>IF(X22="","",VLOOKUP(X22,【記載例】シフト記号表!$C$6:$K$35,9,FALSE))</f>
        <v/>
      </c>
      <c r="Y23" s="238">
        <f>IF(Y22="","",VLOOKUP(Y22,【記載例】シフト記号表!$C$6:$K$35,9,FALSE))</f>
        <v>8</v>
      </c>
      <c r="Z23" s="236">
        <f>IF(Z22="","",VLOOKUP(Z22,【記載例】シフト記号表!$C$6:$K$35,9,FALSE))</f>
        <v>8</v>
      </c>
      <c r="AA23" s="237">
        <f>IF(AA22="","",VLOOKUP(AA22,【記載例】シフト記号表!$C$6:$K$35,9,FALSE))</f>
        <v>8</v>
      </c>
      <c r="AB23" s="237" t="str">
        <f>IF(AB22="","",VLOOKUP(AB22,【記載例】シフト記号表!$C$6:$K$35,9,FALSE))</f>
        <v/>
      </c>
      <c r="AC23" s="237">
        <f>IF(AC22="","",VLOOKUP(AC22,【記載例】シフト記号表!$C$6:$K$35,9,FALSE))</f>
        <v>8</v>
      </c>
      <c r="AD23" s="237">
        <f>IF(AD22="","",VLOOKUP(AD22,【記載例】シフト記号表!$C$6:$K$35,9,FALSE))</f>
        <v>8</v>
      </c>
      <c r="AE23" s="237" t="str">
        <f>IF(AE22="","",VLOOKUP(AE22,【記載例】シフト記号表!$C$6:$K$35,9,FALSE))</f>
        <v/>
      </c>
      <c r="AF23" s="238">
        <f>IF(AF22="","",VLOOKUP(AF22,【記載例】シフト記号表!$C$6:$K$35,9,FALSE))</f>
        <v>8</v>
      </c>
      <c r="AG23" s="236">
        <f>IF(AG22="","",VLOOKUP(AG22,【記載例】シフト記号表!$C$6:$K$35,9,FALSE))</f>
        <v>8</v>
      </c>
      <c r="AH23" s="237">
        <f>IF(AH22="","",VLOOKUP(AH22,【記載例】シフト記号表!$C$6:$K$35,9,FALSE))</f>
        <v>8</v>
      </c>
      <c r="AI23" s="237" t="str">
        <f>IF(AI22="","",VLOOKUP(AI22,【記載例】シフト記号表!$C$6:$K$35,9,FALSE))</f>
        <v/>
      </c>
      <c r="AJ23" s="237">
        <f>IF(AJ22="","",VLOOKUP(AJ22,【記載例】シフト記号表!$C$6:$K$35,9,FALSE))</f>
        <v>8</v>
      </c>
      <c r="AK23" s="237">
        <f>IF(AK22="","",VLOOKUP(AK22,【記載例】シフト記号表!$C$6:$K$35,9,FALSE))</f>
        <v>8</v>
      </c>
      <c r="AL23" s="237" t="str">
        <f>IF(AL22="","",VLOOKUP(AL22,【記載例】シフト記号表!$C$6:$K$35,9,FALSE))</f>
        <v/>
      </c>
      <c r="AM23" s="238">
        <f>IF(AM22="","",VLOOKUP(AM22,【記載例】シフト記号表!$C$6:$K$35,9,FALSE))</f>
        <v>8</v>
      </c>
      <c r="AN23" s="236">
        <f>IF(AN22="","",VLOOKUP(AN22,【記載例】シフト記号表!$C$6:$K$35,9,FALSE))</f>
        <v>8</v>
      </c>
      <c r="AO23" s="237">
        <f>IF(AO22="","",VLOOKUP(AO22,【記載例】シフト記号表!$C$6:$K$35,9,FALSE))</f>
        <v>8</v>
      </c>
      <c r="AP23" s="237" t="str">
        <f>IF(AP22="","",VLOOKUP(AP22,【記載例】シフト記号表!$C$6:$K$35,9,FALSE))</f>
        <v/>
      </c>
      <c r="AQ23" s="237">
        <f>IF(AQ22="","",VLOOKUP(AQ22,【記載例】シフト記号表!$C$6:$K$35,9,FALSE))</f>
        <v>8</v>
      </c>
      <c r="AR23" s="237">
        <f>IF(AR22="","",VLOOKUP(AR22,【記載例】シフト記号表!$C$6:$K$35,9,FALSE))</f>
        <v>8</v>
      </c>
      <c r="AS23" s="237" t="str">
        <f>IF(AS22="","",VLOOKUP(AS22,【記載例】シフト記号表!$C$6:$K$35,9,FALSE))</f>
        <v/>
      </c>
      <c r="AT23" s="238">
        <f>IF(AT22="","",VLOOKUP(AT22,【記載例】シフト記号表!$C$6:$K$35,9,FALSE))</f>
        <v>8</v>
      </c>
      <c r="AU23" s="236" t="str">
        <f>IF(AU22="","",VLOOKUP(AU22,【記載例】シフト記号表!$C$6:$K$35,9,FALSE))</f>
        <v/>
      </c>
      <c r="AV23" s="237" t="str">
        <f>IF(AV22="","",VLOOKUP(AV22,【記載例】シフト記号表!$C$6:$K$35,9,FALSE))</f>
        <v/>
      </c>
      <c r="AW23" s="237" t="str">
        <f>IF(AW22="","",VLOOKUP(AW22,【記載例】シフト記号表!$C$6:$K$35,9,FALSE))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5">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IF(S22="","",VLOOKUP(S22,【記載例】シフト記号表!$C$6:$U$35,19,FALSE))</f>
        <v>7</v>
      </c>
      <c r="T24" s="240">
        <f>IF(T22="","",VLOOKUP(T22,【記載例】シフト記号表!$C$6:$U$35,19,FALSE))</f>
        <v>7</v>
      </c>
      <c r="U24" s="240" t="str">
        <f>IF(U22="","",VLOOKUP(U22,【記載例】シフト記号表!$C$6:$U$35,19,FALSE))</f>
        <v/>
      </c>
      <c r="V24" s="240">
        <f>IF(V22="","",VLOOKUP(V22,【記載例】シフト記号表!$C$6:$U$35,19,FALSE))</f>
        <v>7</v>
      </c>
      <c r="W24" s="240">
        <f>IF(W22="","",VLOOKUP(W22,【記載例】シフト記号表!$C$6:$U$35,19,FALSE))</f>
        <v>7</v>
      </c>
      <c r="X24" s="240" t="str">
        <f>IF(X22="","",VLOOKUP(X22,【記載例】シフト記号表!$C$6:$U$35,19,FALSE))</f>
        <v/>
      </c>
      <c r="Y24" s="241">
        <f>IF(Y22="","",VLOOKUP(Y22,【記載例】シフト記号表!$C$6:$U$35,19,FALSE))</f>
        <v>7</v>
      </c>
      <c r="Z24" s="239">
        <f>IF(Z22="","",VLOOKUP(Z22,【記載例】シフト記号表!$C$6:$U$35,19,FALSE))</f>
        <v>7</v>
      </c>
      <c r="AA24" s="240">
        <f>IF(AA22="","",VLOOKUP(AA22,【記載例】シフト記号表!$C$6:$U$35,19,FALSE))</f>
        <v>7</v>
      </c>
      <c r="AB24" s="240" t="str">
        <f>IF(AB22="","",VLOOKUP(AB22,【記載例】シフト記号表!$C$6:$U$35,19,FALSE))</f>
        <v/>
      </c>
      <c r="AC24" s="240">
        <f>IF(AC22="","",VLOOKUP(AC22,【記載例】シフト記号表!$C$6:$U$35,19,FALSE))</f>
        <v>7</v>
      </c>
      <c r="AD24" s="240">
        <f>IF(AD22="","",VLOOKUP(AD22,【記載例】シフト記号表!$C$6:$U$35,19,FALSE))</f>
        <v>7</v>
      </c>
      <c r="AE24" s="240" t="str">
        <f>IF(AE22="","",VLOOKUP(AE22,【記載例】シフト記号表!$C$6:$U$35,19,FALSE))</f>
        <v/>
      </c>
      <c r="AF24" s="241">
        <f>IF(AF22="","",VLOOKUP(AF22,【記載例】シフト記号表!$C$6:$U$35,19,FALSE))</f>
        <v>7</v>
      </c>
      <c r="AG24" s="239">
        <f>IF(AG22="","",VLOOKUP(AG22,【記載例】シフト記号表!$C$6:$U$35,19,FALSE))</f>
        <v>7</v>
      </c>
      <c r="AH24" s="240">
        <f>IF(AH22="","",VLOOKUP(AH22,【記載例】シフト記号表!$C$6:$U$35,19,FALSE))</f>
        <v>7</v>
      </c>
      <c r="AI24" s="240" t="str">
        <f>IF(AI22="","",VLOOKUP(AI22,【記載例】シフト記号表!$C$6:$U$35,19,FALSE))</f>
        <v/>
      </c>
      <c r="AJ24" s="240">
        <f>IF(AJ22="","",VLOOKUP(AJ22,【記載例】シフト記号表!$C$6:$U$35,19,FALSE))</f>
        <v>7</v>
      </c>
      <c r="AK24" s="240">
        <f>IF(AK22="","",VLOOKUP(AK22,【記載例】シフト記号表!$C$6:$U$35,19,FALSE))</f>
        <v>7</v>
      </c>
      <c r="AL24" s="240" t="str">
        <f>IF(AL22="","",VLOOKUP(AL22,【記載例】シフト記号表!$C$6:$U$35,19,FALSE))</f>
        <v/>
      </c>
      <c r="AM24" s="241">
        <f>IF(AM22="","",VLOOKUP(AM22,【記載例】シフト記号表!$C$6:$U$35,19,FALSE))</f>
        <v>7</v>
      </c>
      <c r="AN24" s="239">
        <f>IF(AN22="","",VLOOKUP(AN22,【記載例】シフト記号表!$C$6:$U$35,19,FALSE))</f>
        <v>7</v>
      </c>
      <c r="AO24" s="240">
        <f>IF(AO22="","",VLOOKUP(AO22,【記載例】シフト記号表!$C$6:$U$35,19,FALSE))</f>
        <v>7</v>
      </c>
      <c r="AP24" s="240" t="str">
        <f>IF(AP22="","",VLOOKUP(AP22,【記載例】シフト記号表!$C$6:$U$35,19,FALSE))</f>
        <v/>
      </c>
      <c r="AQ24" s="240">
        <f>IF(AQ22="","",VLOOKUP(AQ22,【記載例】シフト記号表!$C$6:$U$35,19,FALSE))</f>
        <v>7</v>
      </c>
      <c r="AR24" s="240">
        <f>IF(AR22="","",VLOOKUP(AR22,【記載例】シフト記号表!$C$6:$U$35,19,FALSE))</f>
        <v>7</v>
      </c>
      <c r="AS24" s="240" t="str">
        <f>IF(AS22="","",VLOOKUP(AS22,【記載例】シフト記号表!$C$6:$U$35,19,FALSE))</f>
        <v/>
      </c>
      <c r="AT24" s="241">
        <f>IF(AT22="","",VLOOKUP(AT22,【記載例】シフト記号表!$C$6:$U$35,19,FALSE))</f>
        <v>7</v>
      </c>
      <c r="AU24" s="239" t="str">
        <f>IF(AU22="","",VLOOKUP(AU22,【記載例】シフト記号表!$C$6:$U$35,19,FALSE))</f>
        <v/>
      </c>
      <c r="AV24" s="240" t="str">
        <f>IF(AV22="","",VLOOKUP(AV22,【記載例】シフト記号表!$C$6:$U$35,19,FALSE))</f>
        <v/>
      </c>
      <c r="AW24" s="240" t="str">
        <f>IF(AW22="","",VLOOKUP(AW22,【記載例】シフト記号表!$C$6:$U$35,19,FALSE))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5">
      <c r="B25" s="574">
        <f>B22+1</f>
        <v>2</v>
      </c>
      <c r="C25" s="341" t="s">
        <v>60</v>
      </c>
      <c r="D25" s="342"/>
      <c r="E25" s="343"/>
      <c r="F25" s="121"/>
      <c r="G25" s="350" t="s">
        <v>123</v>
      </c>
      <c r="H25" s="353" t="s">
        <v>125</v>
      </c>
      <c r="I25" s="354"/>
      <c r="J25" s="354"/>
      <c r="K25" s="355"/>
      <c r="L25" s="357" t="s">
        <v>212</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5">
      <c r="B26" s="574"/>
      <c r="C26" s="344"/>
      <c r="D26" s="345"/>
      <c r="E26" s="346"/>
      <c r="F26" s="94"/>
      <c r="G26" s="351"/>
      <c r="H26" s="356"/>
      <c r="I26" s="354"/>
      <c r="J26" s="354"/>
      <c r="K26" s="355"/>
      <c r="L26" s="360"/>
      <c r="M26" s="361"/>
      <c r="N26" s="361"/>
      <c r="O26" s="362"/>
      <c r="P26" s="583" t="s">
        <v>15</v>
      </c>
      <c r="Q26" s="584"/>
      <c r="R26" s="585"/>
      <c r="S26" s="236" t="str">
        <f>IF(S25="","",VLOOKUP(S25,【記載例】シフト記号表!$C$6:$K$35,9,FALSE))</f>
        <v/>
      </c>
      <c r="T26" s="237">
        <f>IF(T25="","",VLOOKUP(T25,【記載例】シフト記号表!$C$6:$K$35,9,FALSE))</f>
        <v>8</v>
      </c>
      <c r="U26" s="237">
        <f>IF(U25="","",VLOOKUP(U25,【記載例】シフト記号表!$C$6:$K$35,9,FALSE))</f>
        <v>8</v>
      </c>
      <c r="V26" s="237">
        <f>IF(V25="","",VLOOKUP(V25,【記載例】シフト記号表!$C$6:$K$35,9,FALSE))</f>
        <v>8</v>
      </c>
      <c r="W26" s="237">
        <f>IF(W25="","",VLOOKUP(W25,【記載例】シフト記号表!$C$6:$K$35,9,FALSE))</f>
        <v>8</v>
      </c>
      <c r="X26" s="237">
        <f>IF(X25="","",VLOOKUP(X25,【記載例】シフト記号表!$C$6:$K$35,9,FALSE))</f>
        <v>8</v>
      </c>
      <c r="Y26" s="238" t="str">
        <f>IF(Y25="","",VLOOKUP(Y25,【記載例】シフト記号表!$C$6:$K$35,9,FALSE))</f>
        <v/>
      </c>
      <c r="Z26" s="236" t="str">
        <f>IF(Z25="","",VLOOKUP(Z25,【記載例】シフト記号表!$C$6:$K$35,9,FALSE))</f>
        <v/>
      </c>
      <c r="AA26" s="237">
        <f>IF(AA25="","",VLOOKUP(AA25,【記載例】シフト記号表!$C$6:$K$35,9,FALSE))</f>
        <v>8</v>
      </c>
      <c r="AB26" s="237">
        <f>IF(AB25="","",VLOOKUP(AB25,【記載例】シフト記号表!$C$6:$K$35,9,FALSE))</f>
        <v>8</v>
      </c>
      <c r="AC26" s="237">
        <f>IF(AC25="","",VLOOKUP(AC25,【記載例】シフト記号表!$C$6:$K$35,9,FALSE))</f>
        <v>8</v>
      </c>
      <c r="AD26" s="237">
        <f>IF(AD25="","",VLOOKUP(AD25,【記載例】シフト記号表!$C$6:$K$35,9,FALSE))</f>
        <v>8</v>
      </c>
      <c r="AE26" s="237">
        <f>IF(AE25="","",VLOOKUP(AE25,【記載例】シフト記号表!$C$6:$K$35,9,FALSE))</f>
        <v>8</v>
      </c>
      <c r="AF26" s="238" t="str">
        <f>IF(AF25="","",VLOOKUP(AF25,【記載例】シフト記号表!$C$6:$K$35,9,FALSE))</f>
        <v/>
      </c>
      <c r="AG26" s="236" t="str">
        <f>IF(AG25="","",VLOOKUP(AG25,【記載例】シフト記号表!$C$6:$K$35,9,FALSE))</f>
        <v/>
      </c>
      <c r="AH26" s="237">
        <f>IF(AH25="","",VLOOKUP(AH25,【記載例】シフト記号表!$C$6:$K$35,9,FALSE))</f>
        <v>8</v>
      </c>
      <c r="AI26" s="237">
        <f>IF(AI25="","",VLOOKUP(AI25,【記載例】シフト記号表!$C$6:$K$35,9,FALSE))</f>
        <v>8</v>
      </c>
      <c r="AJ26" s="237">
        <f>IF(AJ25="","",VLOOKUP(AJ25,【記載例】シフト記号表!$C$6:$K$35,9,FALSE))</f>
        <v>8</v>
      </c>
      <c r="AK26" s="237">
        <f>IF(AK25="","",VLOOKUP(AK25,【記載例】シフト記号表!$C$6:$K$35,9,FALSE))</f>
        <v>8</v>
      </c>
      <c r="AL26" s="237">
        <f>IF(AL25="","",VLOOKUP(AL25,【記載例】シフト記号表!$C$6:$K$35,9,FALSE))</f>
        <v>8</v>
      </c>
      <c r="AM26" s="238" t="str">
        <f>IF(AM25="","",VLOOKUP(AM25,【記載例】シフト記号表!$C$6:$K$35,9,FALSE))</f>
        <v/>
      </c>
      <c r="AN26" s="236" t="str">
        <f>IF(AN25="","",VLOOKUP(AN25,【記載例】シフト記号表!$C$6:$K$35,9,FALSE))</f>
        <v/>
      </c>
      <c r="AO26" s="237">
        <f>IF(AO25="","",VLOOKUP(AO25,【記載例】シフト記号表!$C$6:$K$35,9,FALSE))</f>
        <v>8</v>
      </c>
      <c r="AP26" s="237">
        <f>IF(AP25="","",VLOOKUP(AP25,【記載例】シフト記号表!$C$6:$K$35,9,FALSE))</f>
        <v>8</v>
      </c>
      <c r="AQ26" s="237">
        <f>IF(AQ25="","",VLOOKUP(AQ25,【記載例】シフト記号表!$C$6:$K$35,9,FALSE))</f>
        <v>8</v>
      </c>
      <c r="AR26" s="237">
        <f>IF(AR25="","",VLOOKUP(AR25,【記載例】シフト記号表!$C$6:$K$35,9,FALSE))</f>
        <v>8</v>
      </c>
      <c r="AS26" s="237">
        <f>IF(AS25="","",VLOOKUP(AS25,【記載例】シフト記号表!$C$6:$K$35,9,FALSE))</f>
        <v>8</v>
      </c>
      <c r="AT26" s="238" t="str">
        <f>IF(AT25="","",VLOOKUP(AT25,【記載例】シフト記号表!$C$6:$K$35,9,FALSE))</f>
        <v/>
      </c>
      <c r="AU26" s="236" t="str">
        <f>IF(AU25="","",VLOOKUP(AU25,【記載例】シフト記号表!$C$6:$K$35,9,FALSE))</f>
        <v/>
      </c>
      <c r="AV26" s="237" t="str">
        <f>IF(AV25="","",VLOOKUP(AV25,【記載例】シフト記号表!$C$6:$K$35,9,FALSE))</f>
        <v/>
      </c>
      <c r="AW26" s="237" t="str">
        <f>IF(AW25="","",VLOOKUP(AW25,【記載例】シフト記号表!$C$6:$K$35,9,FALSE))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5">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IF(S25="","",VLOOKUP(S25,【記載例】シフト記号表!$C$6:$U$35,19,FALSE))</f>
        <v/>
      </c>
      <c r="T27" s="240">
        <f>IF(T25="","",VLOOKUP(T25,【記載例】シフト記号表!$C$6:$U$35,19,FALSE))</f>
        <v>7</v>
      </c>
      <c r="U27" s="240">
        <f>IF(U25="","",VLOOKUP(U25,【記載例】シフト記号表!$C$6:$U$35,19,FALSE))</f>
        <v>7</v>
      </c>
      <c r="V27" s="240">
        <f>IF(V25="","",VLOOKUP(V25,【記載例】シフト記号表!$C$6:$U$35,19,FALSE))</f>
        <v>7</v>
      </c>
      <c r="W27" s="240">
        <f>IF(W25="","",VLOOKUP(W25,【記載例】シフト記号表!$C$6:$U$35,19,FALSE))</f>
        <v>7</v>
      </c>
      <c r="X27" s="240">
        <f>IF(X25="","",VLOOKUP(X25,【記載例】シフト記号表!$C$6:$U$35,19,FALSE))</f>
        <v>7</v>
      </c>
      <c r="Y27" s="241" t="str">
        <f>IF(Y25="","",VLOOKUP(Y25,【記載例】シフト記号表!$C$6:$U$35,19,FALSE))</f>
        <v/>
      </c>
      <c r="Z27" s="239" t="str">
        <f>IF(Z25="","",VLOOKUP(Z25,【記載例】シフト記号表!$C$6:$U$35,19,FALSE))</f>
        <v/>
      </c>
      <c r="AA27" s="240">
        <f>IF(AA25="","",VLOOKUP(AA25,【記載例】シフト記号表!$C$6:$U$35,19,FALSE))</f>
        <v>7</v>
      </c>
      <c r="AB27" s="240">
        <f>IF(AB25="","",VLOOKUP(AB25,【記載例】シフト記号表!$C$6:$U$35,19,FALSE))</f>
        <v>7</v>
      </c>
      <c r="AC27" s="240">
        <f>IF(AC25="","",VLOOKUP(AC25,【記載例】シフト記号表!$C$6:$U$35,19,FALSE))</f>
        <v>7</v>
      </c>
      <c r="AD27" s="240">
        <f>IF(AD25="","",VLOOKUP(AD25,【記載例】シフト記号表!$C$6:$U$35,19,FALSE))</f>
        <v>7</v>
      </c>
      <c r="AE27" s="240">
        <f>IF(AE25="","",VLOOKUP(AE25,【記載例】シフト記号表!$C$6:$U$35,19,FALSE))</f>
        <v>7</v>
      </c>
      <c r="AF27" s="241" t="str">
        <f>IF(AF25="","",VLOOKUP(AF25,【記載例】シフト記号表!$C$6:$U$35,19,FALSE))</f>
        <v/>
      </c>
      <c r="AG27" s="239" t="str">
        <f>IF(AG25="","",VLOOKUP(AG25,【記載例】シフト記号表!$C$6:$U$35,19,FALSE))</f>
        <v/>
      </c>
      <c r="AH27" s="240">
        <f>IF(AH25="","",VLOOKUP(AH25,【記載例】シフト記号表!$C$6:$U$35,19,FALSE))</f>
        <v>7</v>
      </c>
      <c r="AI27" s="240">
        <f>IF(AI25="","",VLOOKUP(AI25,【記載例】シフト記号表!$C$6:$U$35,19,FALSE))</f>
        <v>7</v>
      </c>
      <c r="AJ27" s="240">
        <f>IF(AJ25="","",VLOOKUP(AJ25,【記載例】シフト記号表!$C$6:$U$35,19,FALSE))</f>
        <v>7</v>
      </c>
      <c r="AK27" s="240">
        <f>IF(AK25="","",VLOOKUP(AK25,【記載例】シフト記号表!$C$6:$U$35,19,FALSE))</f>
        <v>7</v>
      </c>
      <c r="AL27" s="240">
        <f>IF(AL25="","",VLOOKUP(AL25,【記載例】シフト記号表!$C$6:$U$35,19,FALSE))</f>
        <v>7</v>
      </c>
      <c r="AM27" s="241" t="str">
        <f>IF(AM25="","",VLOOKUP(AM25,【記載例】シフト記号表!$C$6:$U$35,19,FALSE))</f>
        <v/>
      </c>
      <c r="AN27" s="239" t="str">
        <f>IF(AN25="","",VLOOKUP(AN25,【記載例】シフト記号表!$C$6:$U$35,19,FALSE))</f>
        <v/>
      </c>
      <c r="AO27" s="240">
        <f>IF(AO25="","",VLOOKUP(AO25,【記載例】シフト記号表!$C$6:$U$35,19,FALSE))</f>
        <v>7</v>
      </c>
      <c r="AP27" s="240">
        <f>IF(AP25="","",VLOOKUP(AP25,【記載例】シフト記号表!$C$6:$U$35,19,FALSE))</f>
        <v>7</v>
      </c>
      <c r="AQ27" s="240">
        <f>IF(AQ25="","",VLOOKUP(AQ25,【記載例】シフト記号表!$C$6:$U$35,19,FALSE))</f>
        <v>7</v>
      </c>
      <c r="AR27" s="240">
        <f>IF(AR25="","",VLOOKUP(AR25,【記載例】シフト記号表!$C$6:$U$35,19,FALSE))</f>
        <v>7</v>
      </c>
      <c r="AS27" s="240">
        <f>IF(AS25="","",VLOOKUP(AS25,【記載例】シフト記号表!$C$6:$U$35,19,FALSE))</f>
        <v>7</v>
      </c>
      <c r="AT27" s="241" t="str">
        <f>IF(AT25="","",VLOOKUP(AT25,【記載例】シフト記号表!$C$6:$U$35,19,FALSE))</f>
        <v/>
      </c>
      <c r="AU27" s="239" t="str">
        <f>IF(AU25="","",VLOOKUP(AU25,【記載例】シフト記号表!$C$6:$U$35,19,FALSE))</f>
        <v/>
      </c>
      <c r="AV27" s="240" t="str">
        <f>IF(AV25="","",VLOOKUP(AV25,【記載例】シフト記号表!$C$6:$U$35,19,FALSE))</f>
        <v/>
      </c>
      <c r="AW27" s="240" t="str">
        <f>IF(AW25="","",VLOOKUP(AW25,【記載例】シフト記号表!$C$6:$U$35,19,FALSE))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5">
      <c r="B28" s="574">
        <f>B25+1</f>
        <v>3</v>
      </c>
      <c r="C28" s="447" t="s">
        <v>60</v>
      </c>
      <c r="D28" s="448"/>
      <c r="E28" s="449"/>
      <c r="F28" s="121"/>
      <c r="G28" s="350" t="s">
        <v>122</v>
      </c>
      <c r="H28" s="353" t="s">
        <v>158</v>
      </c>
      <c r="I28" s="354"/>
      <c r="J28" s="354"/>
      <c r="K28" s="355"/>
      <c r="L28" s="357" t="s">
        <v>212</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5">
      <c r="B29" s="574"/>
      <c r="C29" s="450"/>
      <c r="D29" s="451"/>
      <c r="E29" s="452"/>
      <c r="F29" s="94"/>
      <c r="G29" s="351"/>
      <c r="H29" s="356"/>
      <c r="I29" s="354"/>
      <c r="J29" s="354"/>
      <c r="K29" s="355"/>
      <c r="L29" s="360"/>
      <c r="M29" s="361"/>
      <c r="N29" s="361"/>
      <c r="O29" s="362"/>
      <c r="P29" s="583" t="s">
        <v>15</v>
      </c>
      <c r="Q29" s="584"/>
      <c r="R29" s="585"/>
      <c r="S29" s="236">
        <f>IF(S28="","",VLOOKUP(S28,【記載例】シフト記号表!$C$6:$K$35,9,FALSE))</f>
        <v>8</v>
      </c>
      <c r="T29" s="237" t="str">
        <f>IF(T28="","",VLOOKUP(T28,【記載例】シフト記号表!$C$6:$K$35,9,FALSE))</f>
        <v/>
      </c>
      <c r="U29" s="237" t="str">
        <f>IF(U28="","",VLOOKUP(U28,【記載例】シフト記号表!$C$6:$K$35,9,FALSE))</f>
        <v/>
      </c>
      <c r="V29" s="237" t="str">
        <f>IF(V28="","",VLOOKUP(V28,【記載例】シフト記号表!$C$6:$K$35,9,FALSE))</f>
        <v/>
      </c>
      <c r="W29" s="237" t="str">
        <f>IF(W28="","",VLOOKUP(W28,【記載例】シフト記号表!$C$6:$K$35,9,FALSE))</f>
        <v/>
      </c>
      <c r="X29" s="237" t="str">
        <f>IF(X28="","",VLOOKUP(X28,【記載例】シフト記号表!$C$6:$K$35,9,FALSE))</f>
        <v/>
      </c>
      <c r="Y29" s="238">
        <f>IF(Y28="","",VLOOKUP(Y28,【記載例】シフト記号表!$C$6:$K$35,9,FALSE))</f>
        <v>8</v>
      </c>
      <c r="Z29" s="236">
        <f>IF(Z28="","",VLOOKUP(Z28,【記載例】シフト記号表!$C$6:$K$35,9,FALSE))</f>
        <v>8</v>
      </c>
      <c r="AA29" s="237" t="str">
        <f>IF(AA28="","",VLOOKUP(AA28,【記載例】シフト記号表!$C$6:$K$35,9,FALSE))</f>
        <v/>
      </c>
      <c r="AB29" s="237" t="str">
        <f>IF(AB28="","",VLOOKUP(AB28,【記載例】シフト記号表!$C$6:$K$35,9,FALSE))</f>
        <v/>
      </c>
      <c r="AC29" s="237" t="str">
        <f>IF(AC28="","",VLOOKUP(AC28,【記載例】シフト記号表!$C$6:$K$35,9,FALSE))</f>
        <v/>
      </c>
      <c r="AD29" s="237" t="str">
        <f>IF(AD28="","",VLOOKUP(AD28,【記載例】シフト記号表!$C$6:$K$35,9,FALSE))</f>
        <v/>
      </c>
      <c r="AE29" s="237" t="str">
        <f>IF(AE28="","",VLOOKUP(AE28,【記載例】シフト記号表!$C$6:$K$35,9,FALSE))</f>
        <v/>
      </c>
      <c r="AF29" s="238">
        <f>IF(AF28="","",VLOOKUP(AF28,【記載例】シフト記号表!$C$6:$K$35,9,FALSE))</f>
        <v>8</v>
      </c>
      <c r="AG29" s="236">
        <f>IF(AG28="","",VLOOKUP(AG28,【記載例】シフト記号表!$C$6:$K$35,9,FALSE))</f>
        <v>8</v>
      </c>
      <c r="AH29" s="237" t="str">
        <f>IF(AH28="","",VLOOKUP(AH28,【記載例】シフト記号表!$C$6:$K$35,9,FALSE))</f>
        <v/>
      </c>
      <c r="AI29" s="237" t="str">
        <f>IF(AI28="","",VLOOKUP(AI28,【記載例】シフト記号表!$C$6:$K$35,9,FALSE))</f>
        <v/>
      </c>
      <c r="AJ29" s="237" t="str">
        <f>IF(AJ28="","",VLOOKUP(AJ28,【記載例】シフト記号表!$C$6:$K$35,9,FALSE))</f>
        <v/>
      </c>
      <c r="AK29" s="237" t="str">
        <f>IF(AK28="","",VLOOKUP(AK28,【記載例】シフト記号表!$C$6:$K$35,9,FALSE))</f>
        <v/>
      </c>
      <c r="AL29" s="237" t="str">
        <f>IF(AL28="","",VLOOKUP(AL28,【記載例】シフト記号表!$C$6:$K$35,9,FALSE))</f>
        <v/>
      </c>
      <c r="AM29" s="238">
        <f>IF(AM28="","",VLOOKUP(AM28,【記載例】シフト記号表!$C$6:$K$35,9,FALSE))</f>
        <v>8</v>
      </c>
      <c r="AN29" s="236">
        <f>IF(AN28="","",VLOOKUP(AN28,【記載例】シフト記号表!$C$6:$K$35,9,FALSE))</f>
        <v>8</v>
      </c>
      <c r="AO29" s="237" t="str">
        <f>IF(AO28="","",VLOOKUP(AO28,【記載例】シフト記号表!$C$6:$K$35,9,FALSE))</f>
        <v/>
      </c>
      <c r="AP29" s="237" t="str">
        <f>IF(AP28="","",VLOOKUP(AP28,【記載例】シフト記号表!$C$6:$K$35,9,FALSE))</f>
        <v/>
      </c>
      <c r="AQ29" s="237" t="str">
        <f>IF(AQ28="","",VLOOKUP(AQ28,【記載例】シフト記号表!$C$6:$K$35,9,FALSE))</f>
        <v/>
      </c>
      <c r="AR29" s="237" t="str">
        <f>IF(AR28="","",VLOOKUP(AR28,【記載例】シフト記号表!$C$6:$K$35,9,FALSE))</f>
        <v/>
      </c>
      <c r="AS29" s="237" t="str">
        <f>IF(AS28="","",VLOOKUP(AS28,【記載例】シフト記号表!$C$6:$K$35,9,FALSE))</f>
        <v/>
      </c>
      <c r="AT29" s="238">
        <f>IF(AT28="","",VLOOKUP(AT28,【記載例】シフト記号表!$C$6:$K$35,9,FALSE))</f>
        <v>8</v>
      </c>
      <c r="AU29" s="236" t="str">
        <f>IF(AU28="","",VLOOKUP(AU28,【記載例】シフト記号表!$C$6:$K$35,9,FALSE))</f>
        <v/>
      </c>
      <c r="AV29" s="237" t="str">
        <f>IF(AV28="","",VLOOKUP(AV28,【記載例】シフト記号表!$C$6:$K$35,9,FALSE))</f>
        <v/>
      </c>
      <c r="AW29" s="237" t="str">
        <f>IF(AW28="","",VLOOKUP(AW28,【記載例】シフト記号表!$C$6:$K$35,9,FALSE))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5">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IF(S28="","",VLOOKUP(S28,【記載例】シフト記号表!$C$6:$U$35,19,FALSE))</f>
        <v>7</v>
      </c>
      <c r="T30" s="240" t="str">
        <f>IF(T28="","",VLOOKUP(T28,【記載例】シフト記号表!$C$6:$U$35,19,FALSE))</f>
        <v/>
      </c>
      <c r="U30" s="240" t="str">
        <f>IF(U28="","",VLOOKUP(U28,【記載例】シフト記号表!$C$6:$U$35,19,FALSE))</f>
        <v/>
      </c>
      <c r="V30" s="240" t="str">
        <f>IF(V28="","",VLOOKUP(V28,【記載例】シフト記号表!$C$6:$U$35,19,FALSE))</f>
        <v/>
      </c>
      <c r="W30" s="240" t="str">
        <f>IF(W28="","",VLOOKUP(W28,【記載例】シフト記号表!$C$6:$U$35,19,FALSE))</f>
        <v/>
      </c>
      <c r="X30" s="240" t="str">
        <f>IF(X28="","",VLOOKUP(X28,【記載例】シフト記号表!$C$6:$U$35,19,FALSE))</f>
        <v/>
      </c>
      <c r="Y30" s="241">
        <f>IF(Y28="","",VLOOKUP(Y28,【記載例】シフト記号表!$C$6:$U$35,19,FALSE))</f>
        <v>7</v>
      </c>
      <c r="Z30" s="239">
        <f>IF(Z28="","",VLOOKUP(Z28,【記載例】シフト記号表!$C$6:$U$35,19,FALSE))</f>
        <v>7</v>
      </c>
      <c r="AA30" s="240" t="str">
        <f>IF(AA28="","",VLOOKUP(AA28,【記載例】シフト記号表!$C$6:$U$35,19,FALSE))</f>
        <v/>
      </c>
      <c r="AB30" s="240" t="str">
        <f>IF(AB28="","",VLOOKUP(AB28,【記載例】シフト記号表!$C$6:$U$35,19,FALSE))</f>
        <v/>
      </c>
      <c r="AC30" s="240" t="str">
        <f>IF(AC28="","",VLOOKUP(AC28,【記載例】シフト記号表!$C$6:$U$35,19,FALSE))</f>
        <v/>
      </c>
      <c r="AD30" s="240" t="str">
        <f>IF(AD28="","",VLOOKUP(AD28,【記載例】シフト記号表!$C$6:$U$35,19,FALSE))</f>
        <v/>
      </c>
      <c r="AE30" s="240" t="str">
        <f>IF(AE28="","",VLOOKUP(AE28,【記載例】シフト記号表!$C$6:$U$35,19,FALSE))</f>
        <v/>
      </c>
      <c r="AF30" s="241">
        <f>IF(AF28="","",VLOOKUP(AF28,【記載例】シフト記号表!$C$6:$U$35,19,FALSE))</f>
        <v>7</v>
      </c>
      <c r="AG30" s="239">
        <f>IF(AG28="","",VLOOKUP(AG28,【記載例】シフト記号表!$C$6:$U$35,19,FALSE))</f>
        <v>7</v>
      </c>
      <c r="AH30" s="240" t="str">
        <f>IF(AH28="","",VLOOKUP(AH28,【記載例】シフト記号表!$C$6:$U$35,19,FALSE))</f>
        <v/>
      </c>
      <c r="AI30" s="240" t="str">
        <f>IF(AI28="","",VLOOKUP(AI28,【記載例】シフト記号表!$C$6:$U$35,19,FALSE))</f>
        <v/>
      </c>
      <c r="AJ30" s="240" t="str">
        <f>IF(AJ28="","",VLOOKUP(AJ28,【記載例】シフト記号表!$C$6:$U$35,19,FALSE))</f>
        <v/>
      </c>
      <c r="AK30" s="240" t="str">
        <f>IF(AK28="","",VLOOKUP(AK28,【記載例】シフト記号表!$C$6:$U$35,19,FALSE))</f>
        <v/>
      </c>
      <c r="AL30" s="240" t="str">
        <f>IF(AL28="","",VLOOKUP(AL28,【記載例】シフト記号表!$C$6:$U$35,19,FALSE))</f>
        <v/>
      </c>
      <c r="AM30" s="241">
        <f>IF(AM28="","",VLOOKUP(AM28,【記載例】シフト記号表!$C$6:$U$35,19,FALSE))</f>
        <v>7</v>
      </c>
      <c r="AN30" s="239">
        <f>IF(AN28="","",VLOOKUP(AN28,【記載例】シフト記号表!$C$6:$U$35,19,FALSE))</f>
        <v>7</v>
      </c>
      <c r="AO30" s="240" t="str">
        <f>IF(AO28="","",VLOOKUP(AO28,【記載例】シフト記号表!$C$6:$U$35,19,FALSE))</f>
        <v/>
      </c>
      <c r="AP30" s="240" t="str">
        <f>IF(AP28="","",VLOOKUP(AP28,【記載例】シフト記号表!$C$6:$U$35,19,FALSE))</f>
        <v/>
      </c>
      <c r="AQ30" s="240" t="str">
        <f>IF(AQ28="","",VLOOKUP(AQ28,【記載例】シフト記号表!$C$6:$U$35,19,FALSE))</f>
        <v/>
      </c>
      <c r="AR30" s="240" t="str">
        <f>IF(AR28="","",VLOOKUP(AR28,【記載例】シフト記号表!$C$6:$U$35,19,FALSE))</f>
        <v/>
      </c>
      <c r="AS30" s="240" t="str">
        <f>IF(AS28="","",VLOOKUP(AS28,【記載例】シフト記号表!$C$6:$U$35,19,FALSE))</f>
        <v/>
      </c>
      <c r="AT30" s="241">
        <f>IF(AT28="","",VLOOKUP(AT28,【記載例】シフト記号表!$C$6:$U$35,19,FALSE))</f>
        <v>7</v>
      </c>
      <c r="AU30" s="239" t="str">
        <f>IF(AU28="","",VLOOKUP(AU28,【記載例】シフト記号表!$C$6:$U$35,19,FALSE))</f>
        <v/>
      </c>
      <c r="AV30" s="240" t="str">
        <f>IF(AV28="","",VLOOKUP(AV28,【記載例】シフト記号表!$C$6:$U$35,19,FALSE))</f>
        <v/>
      </c>
      <c r="AW30" s="240" t="str">
        <f>IF(AW28="","",VLOOKUP(AW28,【記載例】シフト記号表!$C$6:$U$35,19,FALSE))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5">
      <c r="B31" s="574">
        <f>B28+1</f>
        <v>4</v>
      </c>
      <c r="C31" s="447" t="s">
        <v>5</v>
      </c>
      <c r="D31" s="448"/>
      <c r="E31" s="449"/>
      <c r="F31" s="121"/>
      <c r="G31" s="350" t="s">
        <v>122</v>
      </c>
      <c r="H31" s="353" t="s">
        <v>14</v>
      </c>
      <c r="I31" s="354"/>
      <c r="J31" s="354"/>
      <c r="K31" s="355"/>
      <c r="L31" s="357" t="s">
        <v>212</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5">
      <c r="B32" s="574"/>
      <c r="C32" s="450"/>
      <c r="D32" s="451"/>
      <c r="E32" s="452"/>
      <c r="F32" s="94"/>
      <c r="G32" s="351"/>
      <c r="H32" s="356"/>
      <c r="I32" s="354"/>
      <c r="J32" s="354"/>
      <c r="K32" s="355"/>
      <c r="L32" s="360"/>
      <c r="M32" s="361"/>
      <c r="N32" s="361"/>
      <c r="O32" s="362"/>
      <c r="P32" s="583" t="s">
        <v>15</v>
      </c>
      <c r="Q32" s="584"/>
      <c r="R32" s="585"/>
      <c r="S32" s="236">
        <f>IF(S31="","",VLOOKUP(S31,【記載例】シフト記号表!$C$6:$K$35,9,FALSE))</f>
        <v>4</v>
      </c>
      <c r="T32" s="237" t="str">
        <f>IF(T31="","",VLOOKUP(T31,【記載例】シフト記号表!$C$6:$K$35,9,FALSE))</f>
        <v/>
      </c>
      <c r="U32" s="237">
        <f>IF(U31="","",VLOOKUP(U31,【記載例】シフト記号表!$C$6:$K$35,9,FALSE))</f>
        <v>4</v>
      </c>
      <c r="V32" s="237">
        <f>IF(V31="","",VLOOKUP(V31,【記載例】シフト記号表!$C$6:$K$35,9,FALSE))</f>
        <v>4</v>
      </c>
      <c r="W32" s="237" t="str">
        <f>IF(W31="","",VLOOKUP(W31,【記載例】シフト記号表!$C$6:$K$35,9,FALSE))</f>
        <v/>
      </c>
      <c r="X32" s="237">
        <f>IF(X31="","",VLOOKUP(X31,【記載例】シフト記号表!$C$6:$K$35,9,FALSE))</f>
        <v>4</v>
      </c>
      <c r="Y32" s="238" t="str">
        <f>IF(Y31="","",VLOOKUP(Y31,【記載例】シフト記号表!$C$6:$K$35,9,FALSE))</f>
        <v/>
      </c>
      <c r="Z32" s="236">
        <f>IF(Z31="","",VLOOKUP(Z31,【記載例】シフト記号表!$C$6:$K$35,9,FALSE))</f>
        <v>4</v>
      </c>
      <c r="AA32" s="237" t="str">
        <f>IF(AA31="","",VLOOKUP(AA31,【記載例】シフト記号表!$C$6:$K$35,9,FALSE))</f>
        <v/>
      </c>
      <c r="AB32" s="237">
        <f>IF(AB31="","",VLOOKUP(AB31,【記載例】シフト記号表!$C$6:$K$35,9,FALSE))</f>
        <v>4</v>
      </c>
      <c r="AC32" s="237">
        <f>IF(AC31="","",VLOOKUP(AC31,【記載例】シフト記号表!$C$6:$K$35,9,FALSE))</f>
        <v>4</v>
      </c>
      <c r="AD32" s="237" t="str">
        <f>IF(AD31="","",VLOOKUP(AD31,【記載例】シフト記号表!$C$6:$K$35,9,FALSE))</f>
        <v/>
      </c>
      <c r="AE32" s="237">
        <f>IF(AE31="","",VLOOKUP(AE31,【記載例】シフト記号表!$C$6:$K$35,9,FALSE))</f>
        <v>4</v>
      </c>
      <c r="AF32" s="238" t="str">
        <f>IF(AF31="","",VLOOKUP(AF31,【記載例】シフト記号表!$C$6:$K$35,9,FALSE))</f>
        <v/>
      </c>
      <c r="AG32" s="236">
        <f>IF(AG31="","",VLOOKUP(AG31,【記載例】シフト記号表!$C$6:$K$35,9,FALSE))</f>
        <v>4</v>
      </c>
      <c r="AH32" s="237" t="str">
        <f>IF(AH31="","",VLOOKUP(AH31,【記載例】シフト記号表!$C$6:$K$35,9,FALSE))</f>
        <v/>
      </c>
      <c r="AI32" s="237">
        <f>IF(AI31="","",VLOOKUP(AI31,【記載例】シフト記号表!$C$6:$K$35,9,FALSE))</f>
        <v>4</v>
      </c>
      <c r="AJ32" s="237">
        <f>IF(AJ31="","",VLOOKUP(AJ31,【記載例】シフト記号表!$C$6:$K$35,9,FALSE))</f>
        <v>4</v>
      </c>
      <c r="AK32" s="237" t="str">
        <f>IF(AK31="","",VLOOKUP(AK31,【記載例】シフト記号表!$C$6:$K$35,9,FALSE))</f>
        <v/>
      </c>
      <c r="AL32" s="237">
        <f>IF(AL31="","",VLOOKUP(AL31,【記載例】シフト記号表!$C$6:$K$35,9,FALSE))</f>
        <v>4</v>
      </c>
      <c r="AM32" s="238" t="str">
        <f>IF(AM31="","",VLOOKUP(AM31,【記載例】シフト記号表!$C$6:$K$35,9,FALSE))</f>
        <v/>
      </c>
      <c r="AN32" s="236">
        <f>IF(AN31="","",VLOOKUP(AN31,【記載例】シフト記号表!$C$6:$K$35,9,FALSE))</f>
        <v>4</v>
      </c>
      <c r="AO32" s="237" t="str">
        <f>IF(AO31="","",VLOOKUP(AO31,【記載例】シフト記号表!$C$6:$K$35,9,FALSE))</f>
        <v/>
      </c>
      <c r="AP32" s="237">
        <f>IF(AP31="","",VLOOKUP(AP31,【記載例】シフト記号表!$C$6:$K$35,9,FALSE))</f>
        <v>4</v>
      </c>
      <c r="AQ32" s="237">
        <f>IF(AQ31="","",VLOOKUP(AQ31,【記載例】シフト記号表!$C$6:$K$35,9,FALSE))</f>
        <v>4</v>
      </c>
      <c r="AR32" s="237" t="str">
        <f>IF(AR31="","",VLOOKUP(AR31,【記載例】シフト記号表!$C$6:$K$35,9,FALSE))</f>
        <v/>
      </c>
      <c r="AS32" s="237">
        <f>IF(AS31="","",VLOOKUP(AS31,【記載例】シフト記号表!$C$6:$K$35,9,FALSE))</f>
        <v>4</v>
      </c>
      <c r="AT32" s="238" t="str">
        <f>IF(AT31="","",VLOOKUP(AT31,【記載例】シフト記号表!$C$6:$K$35,9,FALSE))</f>
        <v/>
      </c>
      <c r="AU32" s="236" t="str">
        <f>IF(AU31="","",VLOOKUP(AU31,【記載例】シフト記号表!$C$6:$K$35,9,FALSE))</f>
        <v/>
      </c>
      <c r="AV32" s="237" t="str">
        <f>IF(AV31="","",VLOOKUP(AV31,【記載例】シフト記号表!$C$6:$K$35,9,FALSE))</f>
        <v/>
      </c>
      <c r="AW32" s="237" t="str">
        <f>IF(AW31="","",VLOOKUP(AW31,【記載例】シフト記号表!$C$6:$K$35,9,FALSE))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5">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IF(S31="","",VLOOKUP(S31,【記載例】シフト記号表!$C$6:$U$35,19,FALSE))</f>
        <v>4</v>
      </c>
      <c r="T33" s="240" t="str">
        <f>IF(T31="","",VLOOKUP(T31,【記載例】シフト記号表!$C$6:$U$35,19,FALSE))</f>
        <v/>
      </c>
      <c r="U33" s="240">
        <f>IF(U31="","",VLOOKUP(U31,【記載例】シフト記号表!$C$6:$U$35,19,FALSE))</f>
        <v>4</v>
      </c>
      <c r="V33" s="240">
        <f>IF(V31="","",VLOOKUP(V31,【記載例】シフト記号表!$C$6:$U$35,19,FALSE))</f>
        <v>4</v>
      </c>
      <c r="W33" s="240" t="str">
        <f>IF(W31="","",VLOOKUP(W31,【記載例】シフト記号表!$C$6:$U$35,19,FALSE))</f>
        <v/>
      </c>
      <c r="X33" s="240">
        <f>IF(X31="","",VLOOKUP(X31,【記載例】シフト記号表!$C$6:$U$35,19,FALSE))</f>
        <v>4</v>
      </c>
      <c r="Y33" s="241" t="str">
        <f>IF(Y31="","",VLOOKUP(Y31,【記載例】シフト記号表!$C$6:$U$35,19,FALSE))</f>
        <v/>
      </c>
      <c r="Z33" s="239">
        <f>IF(Z31="","",VLOOKUP(Z31,【記載例】シフト記号表!$C$6:$U$35,19,FALSE))</f>
        <v>4</v>
      </c>
      <c r="AA33" s="240" t="str">
        <f>IF(AA31="","",VLOOKUP(AA31,【記載例】シフト記号表!$C$6:$U$35,19,FALSE))</f>
        <v/>
      </c>
      <c r="AB33" s="240">
        <f>IF(AB31="","",VLOOKUP(AB31,【記載例】シフト記号表!$C$6:$U$35,19,FALSE))</f>
        <v>4</v>
      </c>
      <c r="AC33" s="240">
        <f>IF(AC31="","",VLOOKUP(AC31,【記載例】シフト記号表!$C$6:$U$35,19,FALSE))</f>
        <v>4</v>
      </c>
      <c r="AD33" s="240" t="str">
        <f>IF(AD31="","",VLOOKUP(AD31,【記載例】シフト記号表!$C$6:$U$35,19,FALSE))</f>
        <v/>
      </c>
      <c r="AE33" s="240">
        <f>IF(AE31="","",VLOOKUP(AE31,【記載例】シフト記号表!$C$6:$U$35,19,FALSE))</f>
        <v>4</v>
      </c>
      <c r="AF33" s="241" t="str">
        <f>IF(AF31="","",VLOOKUP(AF31,【記載例】シフト記号表!$C$6:$U$35,19,FALSE))</f>
        <v/>
      </c>
      <c r="AG33" s="239">
        <f>IF(AG31="","",VLOOKUP(AG31,【記載例】シフト記号表!$C$6:$U$35,19,FALSE))</f>
        <v>4</v>
      </c>
      <c r="AH33" s="240" t="str">
        <f>IF(AH31="","",VLOOKUP(AH31,【記載例】シフト記号表!$C$6:$U$35,19,FALSE))</f>
        <v/>
      </c>
      <c r="AI33" s="240">
        <f>IF(AI31="","",VLOOKUP(AI31,【記載例】シフト記号表!$C$6:$U$35,19,FALSE))</f>
        <v>4</v>
      </c>
      <c r="AJ33" s="240">
        <f>IF(AJ31="","",VLOOKUP(AJ31,【記載例】シフト記号表!$C$6:$U$35,19,FALSE))</f>
        <v>4</v>
      </c>
      <c r="AK33" s="240" t="str">
        <f>IF(AK31="","",VLOOKUP(AK31,【記載例】シフト記号表!$C$6:$U$35,19,FALSE))</f>
        <v/>
      </c>
      <c r="AL33" s="240">
        <f>IF(AL31="","",VLOOKUP(AL31,【記載例】シフト記号表!$C$6:$U$35,19,FALSE))</f>
        <v>4</v>
      </c>
      <c r="AM33" s="241" t="str">
        <f>IF(AM31="","",VLOOKUP(AM31,【記載例】シフト記号表!$C$6:$U$35,19,FALSE))</f>
        <v/>
      </c>
      <c r="AN33" s="239">
        <f>IF(AN31="","",VLOOKUP(AN31,【記載例】シフト記号表!$C$6:$U$35,19,FALSE))</f>
        <v>4</v>
      </c>
      <c r="AO33" s="240" t="str">
        <f>IF(AO31="","",VLOOKUP(AO31,【記載例】シフト記号表!$C$6:$U$35,19,FALSE))</f>
        <v/>
      </c>
      <c r="AP33" s="240">
        <f>IF(AP31="","",VLOOKUP(AP31,【記載例】シフト記号表!$C$6:$U$35,19,FALSE))</f>
        <v>4</v>
      </c>
      <c r="AQ33" s="240">
        <f>IF(AQ31="","",VLOOKUP(AQ31,【記載例】シフト記号表!$C$6:$U$35,19,FALSE))</f>
        <v>4</v>
      </c>
      <c r="AR33" s="240" t="str">
        <f>IF(AR31="","",VLOOKUP(AR31,【記載例】シフト記号表!$C$6:$U$35,19,FALSE))</f>
        <v/>
      </c>
      <c r="AS33" s="240">
        <f>IF(AS31="","",VLOOKUP(AS31,【記載例】シフト記号表!$C$6:$U$35,19,FALSE))</f>
        <v>4</v>
      </c>
      <c r="AT33" s="241" t="str">
        <f>IF(AT31="","",VLOOKUP(AT31,【記載例】シフト記号表!$C$6:$U$35,19,FALSE))</f>
        <v/>
      </c>
      <c r="AU33" s="239" t="str">
        <f>IF(AU31="","",VLOOKUP(AU31,【記載例】シフト記号表!$C$6:$U$35,19,FALSE))</f>
        <v/>
      </c>
      <c r="AV33" s="240" t="str">
        <f>IF(AV31="","",VLOOKUP(AV31,【記載例】シフト記号表!$C$6:$U$35,19,FALSE))</f>
        <v/>
      </c>
      <c r="AW33" s="240" t="str">
        <f>IF(AW31="","",VLOOKUP(AW31,【記載例】シフト記号表!$C$6:$U$35,19,FALSE))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5">
      <c r="B34" s="574">
        <f>B31+1</f>
        <v>5</v>
      </c>
      <c r="C34" s="447" t="s">
        <v>5</v>
      </c>
      <c r="D34" s="448"/>
      <c r="E34" s="449"/>
      <c r="F34" s="121"/>
      <c r="G34" s="350" t="s">
        <v>204</v>
      </c>
      <c r="H34" s="353" t="s">
        <v>6</v>
      </c>
      <c r="I34" s="354"/>
      <c r="J34" s="354"/>
      <c r="K34" s="355"/>
      <c r="L34" s="357" t="s">
        <v>212</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5">
      <c r="B35" s="574"/>
      <c r="C35" s="450"/>
      <c r="D35" s="451"/>
      <c r="E35" s="452"/>
      <c r="F35" s="94"/>
      <c r="G35" s="351"/>
      <c r="H35" s="356"/>
      <c r="I35" s="354"/>
      <c r="J35" s="354"/>
      <c r="K35" s="355"/>
      <c r="L35" s="360"/>
      <c r="M35" s="361"/>
      <c r="N35" s="361"/>
      <c r="O35" s="362"/>
      <c r="P35" s="583" t="s">
        <v>15</v>
      </c>
      <c r="Q35" s="584"/>
      <c r="R35" s="585"/>
      <c r="S35" s="236" t="str">
        <f>IF(S34="","",VLOOKUP(S34,【記載例】シフト記号表!$C$6:$K$35,9,FALSE))</f>
        <v/>
      </c>
      <c r="T35" s="237">
        <f>IF(T34="","",VLOOKUP(T34,【記載例】シフト記号表!$C$6:$K$35,9,FALSE))</f>
        <v>4</v>
      </c>
      <c r="U35" s="237" t="str">
        <f>IF(U34="","",VLOOKUP(U34,【記載例】シフト記号表!$C$6:$K$35,9,FALSE))</f>
        <v/>
      </c>
      <c r="V35" s="237" t="str">
        <f>IF(V34="","",VLOOKUP(V34,【記載例】シフト記号表!$C$6:$K$35,9,FALSE))</f>
        <v/>
      </c>
      <c r="W35" s="237">
        <f>IF(W34="","",VLOOKUP(W34,【記載例】シフト記号表!$C$6:$K$35,9,FALSE))</f>
        <v>4</v>
      </c>
      <c r="X35" s="237" t="str">
        <f>IF(X34="","",VLOOKUP(X34,【記載例】シフト記号表!$C$6:$K$35,9,FALSE))</f>
        <v/>
      </c>
      <c r="Y35" s="238">
        <f>IF(Y34="","",VLOOKUP(Y34,【記載例】シフト記号表!$C$6:$K$35,9,FALSE))</f>
        <v>4</v>
      </c>
      <c r="Z35" s="236" t="str">
        <f>IF(Z34="","",VLOOKUP(Z34,【記載例】シフト記号表!$C$6:$K$35,9,FALSE))</f>
        <v/>
      </c>
      <c r="AA35" s="237">
        <f>IF(AA34="","",VLOOKUP(AA34,【記載例】シフト記号表!$C$6:$K$35,9,FALSE))</f>
        <v>4</v>
      </c>
      <c r="AB35" s="237" t="str">
        <f>IF(AB34="","",VLOOKUP(AB34,【記載例】シフト記号表!$C$6:$K$35,9,FALSE))</f>
        <v/>
      </c>
      <c r="AC35" s="237" t="str">
        <f>IF(AC34="","",VLOOKUP(AC34,【記載例】シフト記号表!$C$6:$K$35,9,FALSE))</f>
        <v/>
      </c>
      <c r="AD35" s="237">
        <f>IF(AD34="","",VLOOKUP(AD34,【記載例】シフト記号表!$C$6:$K$35,9,FALSE))</f>
        <v>4</v>
      </c>
      <c r="AE35" s="237" t="str">
        <f>IF(AE34="","",VLOOKUP(AE34,【記載例】シフト記号表!$C$6:$K$35,9,FALSE))</f>
        <v/>
      </c>
      <c r="AF35" s="238">
        <f>IF(AF34="","",VLOOKUP(AF34,【記載例】シフト記号表!$C$6:$K$35,9,FALSE))</f>
        <v>4</v>
      </c>
      <c r="AG35" s="236" t="str">
        <f>IF(AG34="","",VLOOKUP(AG34,【記載例】シフト記号表!$C$6:$K$35,9,FALSE))</f>
        <v/>
      </c>
      <c r="AH35" s="237">
        <f>IF(AH34="","",VLOOKUP(AH34,【記載例】シフト記号表!$C$6:$K$35,9,FALSE))</f>
        <v>4</v>
      </c>
      <c r="AI35" s="237" t="str">
        <f>IF(AI34="","",VLOOKUP(AI34,【記載例】シフト記号表!$C$6:$K$35,9,FALSE))</f>
        <v/>
      </c>
      <c r="AJ35" s="237" t="str">
        <f>IF(AJ34="","",VLOOKUP(AJ34,【記載例】シフト記号表!$C$6:$K$35,9,FALSE))</f>
        <v/>
      </c>
      <c r="AK35" s="237">
        <f>IF(AK34="","",VLOOKUP(AK34,【記載例】シフト記号表!$C$6:$K$35,9,FALSE))</f>
        <v>4</v>
      </c>
      <c r="AL35" s="237" t="str">
        <f>IF(AL34="","",VLOOKUP(AL34,【記載例】シフト記号表!$C$6:$K$35,9,FALSE))</f>
        <v/>
      </c>
      <c r="AM35" s="238">
        <f>IF(AM34="","",VLOOKUP(AM34,【記載例】シフト記号表!$C$6:$K$35,9,FALSE))</f>
        <v>4</v>
      </c>
      <c r="AN35" s="236" t="str">
        <f>IF(AN34="","",VLOOKUP(AN34,【記載例】シフト記号表!$C$6:$K$35,9,FALSE))</f>
        <v/>
      </c>
      <c r="AO35" s="237">
        <f>IF(AO34="","",VLOOKUP(AO34,【記載例】シフト記号表!$C$6:$K$35,9,FALSE))</f>
        <v>4</v>
      </c>
      <c r="AP35" s="237" t="str">
        <f>IF(AP34="","",VLOOKUP(AP34,【記載例】シフト記号表!$C$6:$K$35,9,FALSE))</f>
        <v/>
      </c>
      <c r="AQ35" s="237" t="str">
        <f>IF(AQ34="","",VLOOKUP(AQ34,【記載例】シフト記号表!$C$6:$K$35,9,FALSE))</f>
        <v/>
      </c>
      <c r="AR35" s="237">
        <f>IF(AR34="","",VLOOKUP(AR34,【記載例】シフト記号表!$C$6:$K$35,9,FALSE))</f>
        <v>4</v>
      </c>
      <c r="AS35" s="237" t="str">
        <f>IF(AS34="","",VLOOKUP(AS34,【記載例】シフト記号表!$C$6:$K$35,9,FALSE))</f>
        <v/>
      </c>
      <c r="AT35" s="238">
        <f>IF(AT34="","",VLOOKUP(AT34,【記載例】シフト記号表!$C$6:$K$35,9,FALSE))</f>
        <v>4</v>
      </c>
      <c r="AU35" s="236" t="str">
        <f>IF(AU34="","",VLOOKUP(AU34,【記載例】シフト記号表!$C$6:$K$35,9,FALSE))</f>
        <v/>
      </c>
      <c r="AV35" s="237" t="str">
        <f>IF(AV34="","",VLOOKUP(AV34,【記載例】シフト記号表!$C$6:$K$35,9,FALSE))</f>
        <v/>
      </c>
      <c r="AW35" s="237" t="str">
        <f>IF(AW34="","",VLOOKUP(AW34,【記載例】シフト記号表!$C$6:$K$35,9,FALSE))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5">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IF(S34="","",VLOOKUP(S34,【記載例】シフト記号表!$C$6:$U$35,19,FALSE))</f>
        <v/>
      </c>
      <c r="T36" s="240">
        <f>IF(T34="","",VLOOKUP(T34,【記載例】シフト記号表!$C$6:$U$35,19,FALSE))</f>
        <v>4</v>
      </c>
      <c r="U36" s="240" t="str">
        <f>IF(U34="","",VLOOKUP(U34,【記載例】シフト記号表!$C$6:$U$35,19,FALSE))</f>
        <v/>
      </c>
      <c r="V36" s="240" t="str">
        <f>IF(V34="","",VLOOKUP(V34,【記載例】シフト記号表!$C$6:$U$35,19,FALSE))</f>
        <v/>
      </c>
      <c r="W36" s="240">
        <f>IF(W34="","",VLOOKUP(W34,【記載例】シフト記号表!$C$6:$U$35,19,FALSE))</f>
        <v>4</v>
      </c>
      <c r="X36" s="240" t="str">
        <f>IF(X34="","",VLOOKUP(X34,【記載例】シフト記号表!$C$6:$U$35,19,FALSE))</f>
        <v/>
      </c>
      <c r="Y36" s="241">
        <f>IF(Y34="","",VLOOKUP(Y34,【記載例】シフト記号表!$C$6:$U$35,19,FALSE))</f>
        <v>4</v>
      </c>
      <c r="Z36" s="239" t="str">
        <f>IF(Z34="","",VLOOKUP(Z34,【記載例】シフト記号表!$C$6:$U$35,19,FALSE))</f>
        <v/>
      </c>
      <c r="AA36" s="240">
        <f>IF(AA34="","",VLOOKUP(AA34,【記載例】シフト記号表!$C$6:$U$35,19,FALSE))</f>
        <v>4</v>
      </c>
      <c r="AB36" s="240" t="str">
        <f>IF(AB34="","",VLOOKUP(AB34,【記載例】シフト記号表!$C$6:$U$35,19,FALSE))</f>
        <v/>
      </c>
      <c r="AC36" s="240" t="str">
        <f>IF(AC34="","",VLOOKUP(AC34,【記載例】シフト記号表!$C$6:$U$35,19,FALSE))</f>
        <v/>
      </c>
      <c r="AD36" s="240">
        <f>IF(AD34="","",VLOOKUP(AD34,【記載例】シフト記号表!$C$6:$U$35,19,FALSE))</f>
        <v>4</v>
      </c>
      <c r="AE36" s="240" t="str">
        <f>IF(AE34="","",VLOOKUP(AE34,【記載例】シフト記号表!$C$6:$U$35,19,FALSE))</f>
        <v/>
      </c>
      <c r="AF36" s="241">
        <f>IF(AF34="","",VLOOKUP(AF34,【記載例】シフト記号表!$C$6:$U$35,19,FALSE))</f>
        <v>4</v>
      </c>
      <c r="AG36" s="239" t="str">
        <f>IF(AG34="","",VLOOKUP(AG34,【記載例】シフト記号表!$C$6:$U$35,19,FALSE))</f>
        <v/>
      </c>
      <c r="AH36" s="240">
        <f>IF(AH34="","",VLOOKUP(AH34,【記載例】シフト記号表!$C$6:$U$35,19,FALSE))</f>
        <v>4</v>
      </c>
      <c r="AI36" s="240" t="str">
        <f>IF(AI34="","",VLOOKUP(AI34,【記載例】シフト記号表!$C$6:$U$35,19,FALSE))</f>
        <v/>
      </c>
      <c r="AJ36" s="240" t="str">
        <f>IF(AJ34="","",VLOOKUP(AJ34,【記載例】シフト記号表!$C$6:$U$35,19,FALSE))</f>
        <v/>
      </c>
      <c r="AK36" s="240">
        <f>IF(AK34="","",VLOOKUP(AK34,【記載例】シフト記号表!$C$6:$U$35,19,FALSE))</f>
        <v>4</v>
      </c>
      <c r="AL36" s="240" t="str">
        <f>IF(AL34="","",VLOOKUP(AL34,【記載例】シフト記号表!$C$6:$U$35,19,FALSE))</f>
        <v/>
      </c>
      <c r="AM36" s="241">
        <f>IF(AM34="","",VLOOKUP(AM34,【記載例】シフト記号表!$C$6:$U$35,19,FALSE))</f>
        <v>4</v>
      </c>
      <c r="AN36" s="239" t="str">
        <f>IF(AN34="","",VLOOKUP(AN34,【記載例】シフト記号表!$C$6:$U$35,19,FALSE))</f>
        <v/>
      </c>
      <c r="AO36" s="240">
        <f>IF(AO34="","",VLOOKUP(AO34,【記載例】シフト記号表!$C$6:$U$35,19,FALSE))</f>
        <v>4</v>
      </c>
      <c r="AP36" s="240" t="str">
        <f>IF(AP34="","",VLOOKUP(AP34,【記載例】シフト記号表!$C$6:$U$35,19,FALSE))</f>
        <v/>
      </c>
      <c r="AQ36" s="240" t="str">
        <f>IF(AQ34="","",VLOOKUP(AQ34,【記載例】シフト記号表!$C$6:$U$35,19,FALSE))</f>
        <v/>
      </c>
      <c r="AR36" s="240">
        <f>IF(AR34="","",VLOOKUP(AR34,【記載例】シフト記号表!$C$6:$U$35,19,FALSE))</f>
        <v>4</v>
      </c>
      <c r="AS36" s="240" t="str">
        <f>IF(AS34="","",VLOOKUP(AS34,【記載例】シフト記号表!$C$6:$U$35,19,FALSE))</f>
        <v/>
      </c>
      <c r="AT36" s="241">
        <f>IF(AT34="","",VLOOKUP(AT34,【記載例】シフト記号表!$C$6:$U$35,19,FALSE))</f>
        <v>4</v>
      </c>
      <c r="AU36" s="239" t="str">
        <f>IF(AU34="","",VLOOKUP(AU34,【記載例】シフト記号表!$C$6:$U$35,19,FALSE))</f>
        <v/>
      </c>
      <c r="AV36" s="240" t="str">
        <f>IF(AV34="","",VLOOKUP(AV34,【記載例】シフト記号表!$C$6:$U$35,19,FALSE))</f>
        <v/>
      </c>
      <c r="AW36" s="240" t="str">
        <f>IF(AW34="","",VLOOKUP(AW34,【記載例】シフト記号表!$C$6:$U$35,19,FALSE))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5">
      <c r="B37" s="574">
        <f>B34+1</f>
        <v>6</v>
      </c>
      <c r="C37" s="447" t="s">
        <v>61</v>
      </c>
      <c r="D37" s="448"/>
      <c r="E37" s="449"/>
      <c r="F37" s="121"/>
      <c r="G37" s="350" t="s">
        <v>122</v>
      </c>
      <c r="H37" s="353" t="s">
        <v>106</v>
      </c>
      <c r="I37" s="354"/>
      <c r="J37" s="354"/>
      <c r="K37" s="355"/>
      <c r="L37" s="357" t="s">
        <v>212</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5">
      <c r="B38" s="574"/>
      <c r="C38" s="450"/>
      <c r="D38" s="451"/>
      <c r="E38" s="452"/>
      <c r="F38" s="94"/>
      <c r="G38" s="351"/>
      <c r="H38" s="356"/>
      <c r="I38" s="354"/>
      <c r="J38" s="354"/>
      <c r="K38" s="355"/>
      <c r="L38" s="360"/>
      <c r="M38" s="361"/>
      <c r="N38" s="361"/>
      <c r="O38" s="362"/>
      <c r="P38" s="583" t="s">
        <v>15</v>
      </c>
      <c r="Q38" s="584"/>
      <c r="R38" s="585"/>
      <c r="S38" s="236" t="str">
        <f>IF(S37="","",VLOOKUP(S37,【記載例】シフト記号表!$C$6:$K$35,9,FALSE))</f>
        <v/>
      </c>
      <c r="T38" s="237">
        <f>IF(T37="","",VLOOKUP(T37,【記載例】シフト記号表!$C$6:$K$35,9,FALSE))</f>
        <v>8</v>
      </c>
      <c r="U38" s="237">
        <f>IF(U37="","",VLOOKUP(U37,【記載例】シフト記号表!$C$6:$K$35,9,FALSE))</f>
        <v>8</v>
      </c>
      <c r="V38" s="237" t="str">
        <f>IF(V37="","",VLOOKUP(V37,【記載例】シフト記号表!$C$6:$K$35,9,FALSE))</f>
        <v/>
      </c>
      <c r="W38" s="237" t="str">
        <f>IF(W37="","",VLOOKUP(W37,【記載例】シフト記号表!$C$6:$K$35,9,FALSE))</f>
        <v/>
      </c>
      <c r="X38" s="237">
        <f>IF(X37="","",VLOOKUP(X37,【記載例】シフト記号表!$C$6:$K$35,9,FALSE))</f>
        <v>8</v>
      </c>
      <c r="Y38" s="238" t="str">
        <f>IF(Y37="","",VLOOKUP(Y37,【記載例】シフト記号表!$C$6:$K$35,9,FALSE))</f>
        <v/>
      </c>
      <c r="Z38" s="236" t="str">
        <f>IF(Z37="","",VLOOKUP(Z37,【記載例】シフト記号表!$C$6:$K$35,9,FALSE))</f>
        <v/>
      </c>
      <c r="AA38" s="237">
        <f>IF(AA37="","",VLOOKUP(AA37,【記載例】シフト記号表!$C$6:$K$35,9,FALSE))</f>
        <v>8</v>
      </c>
      <c r="AB38" s="237">
        <f>IF(AB37="","",VLOOKUP(AB37,【記載例】シフト記号表!$C$6:$K$35,9,FALSE))</f>
        <v>8</v>
      </c>
      <c r="AC38" s="237" t="str">
        <f>IF(AC37="","",VLOOKUP(AC37,【記載例】シフト記号表!$C$6:$K$35,9,FALSE))</f>
        <v/>
      </c>
      <c r="AD38" s="237" t="str">
        <f>IF(AD37="","",VLOOKUP(AD37,【記載例】シフト記号表!$C$6:$K$35,9,FALSE))</f>
        <v/>
      </c>
      <c r="AE38" s="237">
        <f>IF(AE37="","",VLOOKUP(AE37,【記載例】シフト記号表!$C$6:$K$35,9,FALSE))</f>
        <v>8</v>
      </c>
      <c r="AF38" s="238" t="str">
        <f>IF(AF37="","",VLOOKUP(AF37,【記載例】シフト記号表!$C$6:$K$35,9,FALSE))</f>
        <v/>
      </c>
      <c r="AG38" s="236" t="str">
        <f>IF(AG37="","",VLOOKUP(AG37,【記載例】シフト記号表!$C$6:$K$35,9,FALSE))</f>
        <v/>
      </c>
      <c r="AH38" s="237">
        <f>IF(AH37="","",VLOOKUP(AH37,【記載例】シフト記号表!$C$6:$K$35,9,FALSE))</f>
        <v>8</v>
      </c>
      <c r="AI38" s="237">
        <f>IF(AI37="","",VLOOKUP(AI37,【記載例】シフト記号表!$C$6:$K$35,9,FALSE))</f>
        <v>8</v>
      </c>
      <c r="AJ38" s="237" t="str">
        <f>IF(AJ37="","",VLOOKUP(AJ37,【記載例】シフト記号表!$C$6:$K$35,9,FALSE))</f>
        <v/>
      </c>
      <c r="AK38" s="237" t="str">
        <f>IF(AK37="","",VLOOKUP(AK37,【記載例】シフト記号表!$C$6:$K$35,9,FALSE))</f>
        <v/>
      </c>
      <c r="AL38" s="237">
        <f>IF(AL37="","",VLOOKUP(AL37,【記載例】シフト記号表!$C$6:$K$35,9,FALSE))</f>
        <v>8</v>
      </c>
      <c r="AM38" s="238" t="str">
        <f>IF(AM37="","",VLOOKUP(AM37,【記載例】シフト記号表!$C$6:$K$35,9,FALSE))</f>
        <v/>
      </c>
      <c r="AN38" s="236" t="str">
        <f>IF(AN37="","",VLOOKUP(AN37,【記載例】シフト記号表!$C$6:$K$35,9,FALSE))</f>
        <v/>
      </c>
      <c r="AO38" s="237">
        <f>IF(AO37="","",VLOOKUP(AO37,【記載例】シフト記号表!$C$6:$K$35,9,FALSE))</f>
        <v>8</v>
      </c>
      <c r="AP38" s="237">
        <f>IF(AP37="","",VLOOKUP(AP37,【記載例】シフト記号表!$C$6:$K$35,9,FALSE))</f>
        <v>8</v>
      </c>
      <c r="AQ38" s="237" t="str">
        <f>IF(AQ37="","",VLOOKUP(AQ37,【記載例】シフト記号表!$C$6:$K$35,9,FALSE))</f>
        <v/>
      </c>
      <c r="AR38" s="237" t="str">
        <f>IF(AR37="","",VLOOKUP(AR37,【記載例】シフト記号表!$C$6:$K$35,9,FALSE))</f>
        <v/>
      </c>
      <c r="AS38" s="237">
        <f>IF(AS37="","",VLOOKUP(AS37,【記載例】シフト記号表!$C$6:$K$35,9,FALSE))</f>
        <v>8</v>
      </c>
      <c r="AT38" s="238" t="str">
        <f>IF(AT37="","",VLOOKUP(AT37,【記載例】シフト記号表!$C$6:$K$35,9,FALSE))</f>
        <v/>
      </c>
      <c r="AU38" s="236" t="str">
        <f>IF(AU37="","",VLOOKUP(AU37,【記載例】シフト記号表!$C$6:$K$35,9,FALSE))</f>
        <v/>
      </c>
      <c r="AV38" s="237" t="str">
        <f>IF(AV37="","",VLOOKUP(AV37,【記載例】シフト記号表!$C$6:$K$35,9,FALSE))</f>
        <v/>
      </c>
      <c r="AW38" s="237" t="str">
        <f>IF(AW37="","",VLOOKUP(AW37,【記載例】シフト記号表!$C$6:$K$35,9,FALSE))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5">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IF(S37="","",VLOOKUP(S37,【記載例】シフト記号表!$C$6:$U$35,19,FALSE))</f>
        <v/>
      </c>
      <c r="T39" s="240">
        <f>IF(T37="","",VLOOKUP(T37,【記載例】シフト記号表!$C$6:$U$35,19,FALSE))</f>
        <v>7</v>
      </c>
      <c r="U39" s="240">
        <f>IF(U37="","",VLOOKUP(U37,【記載例】シフト記号表!$C$6:$U$35,19,FALSE))</f>
        <v>7</v>
      </c>
      <c r="V39" s="240" t="str">
        <f>IF(V37="","",VLOOKUP(V37,【記載例】シフト記号表!$C$6:$U$35,19,FALSE))</f>
        <v/>
      </c>
      <c r="W39" s="240" t="str">
        <f>IF(W37="","",VLOOKUP(W37,【記載例】シフト記号表!$C$6:$U$35,19,FALSE))</f>
        <v/>
      </c>
      <c r="X39" s="240">
        <f>IF(X37="","",VLOOKUP(X37,【記載例】シフト記号表!$C$6:$U$35,19,FALSE))</f>
        <v>7</v>
      </c>
      <c r="Y39" s="241" t="str">
        <f>IF(Y37="","",VLOOKUP(Y37,【記載例】シフト記号表!$C$6:$U$35,19,FALSE))</f>
        <v/>
      </c>
      <c r="Z39" s="239" t="str">
        <f>IF(Z37="","",VLOOKUP(Z37,【記載例】シフト記号表!$C$6:$U$35,19,FALSE))</f>
        <v/>
      </c>
      <c r="AA39" s="240">
        <f>IF(AA37="","",VLOOKUP(AA37,【記載例】シフト記号表!$C$6:$U$35,19,FALSE))</f>
        <v>7</v>
      </c>
      <c r="AB39" s="240">
        <f>IF(AB37="","",VLOOKUP(AB37,【記載例】シフト記号表!$C$6:$U$35,19,FALSE))</f>
        <v>7</v>
      </c>
      <c r="AC39" s="240" t="str">
        <f>IF(AC37="","",VLOOKUP(AC37,【記載例】シフト記号表!$C$6:$U$35,19,FALSE))</f>
        <v/>
      </c>
      <c r="AD39" s="240" t="str">
        <f>IF(AD37="","",VLOOKUP(AD37,【記載例】シフト記号表!$C$6:$U$35,19,FALSE))</f>
        <v/>
      </c>
      <c r="AE39" s="240">
        <f>IF(AE37="","",VLOOKUP(AE37,【記載例】シフト記号表!$C$6:$U$35,19,FALSE))</f>
        <v>7</v>
      </c>
      <c r="AF39" s="241" t="str">
        <f>IF(AF37="","",VLOOKUP(AF37,【記載例】シフト記号表!$C$6:$U$35,19,FALSE))</f>
        <v/>
      </c>
      <c r="AG39" s="239" t="str">
        <f>IF(AG37="","",VLOOKUP(AG37,【記載例】シフト記号表!$C$6:$U$35,19,FALSE))</f>
        <v/>
      </c>
      <c r="AH39" s="240">
        <f>IF(AH37="","",VLOOKUP(AH37,【記載例】シフト記号表!$C$6:$U$35,19,FALSE))</f>
        <v>7</v>
      </c>
      <c r="AI39" s="240">
        <f>IF(AI37="","",VLOOKUP(AI37,【記載例】シフト記号表!$C$6:$U$35,19,FALSE))</f>
        <v>7</v>
      </c>
      <c r="AJ39" s="240" t="str">
        <f>IF(AJ37="","",VLOOKUP(AJ37,【記載例】シフト記号表!$C$6:$U$35,19,FALSE))</f>
        <v/>
      </c>
      <c r="AK39" s="240" t="str">
        <f>IF(AK37="","",VLOOKUP(AK37,【記載例】シフト記号表!$C$6:$U$35,19,FALSE))</f>
        <v/>
      </c>
      <c r="AL39" s="240">
        <f>IF(AL37="","",VLOOKUP(AL37,【記載例】シフト記号表!$C$6:$U$35,19,FALSE))</f>
        <v>7</v>
      </c>
      <c r="AM39" s="241" t="str">
        <f>IF(AM37="","",VLOOKUP(AM37,【記載例】シフト記号表!$C$6:$U$35,19,FALSE))</f>
        <v/>
      </c>
      <c r="AN39" s="239" t="str">
        <f>IF(AN37="","",VLOOKUP(AN37,【記載例】シフト記号表!$C$6:$U$35,19,FALSE))</f>
        <v/>
      </c>
      <c r="AO39" s="240">
        <f>IF(AO37="","",VLOOKUP(AO37,【記載例】シフト記号表!$C$6:$U$35,19,FALSE))</f>
        <v>7</v>
      </c>
      <c r="AP39" s="240">
        <f>IF(AP37="","",VLOOKUP(AP37,【記載例】シフト記号表!$C$6:$U$35,19,FALSE))</f>
        <v>7</v>
      </c>
      <c r="AQ39" s="240" t="str">
        <f>IF(AQ37="","",VLOOKUP(AQ37,【記載例】シフト記号表!$C$6:$U$35,19,FALSE))</f>
        <v/>
      </c>
      <c r="AR39" s="240" t="str">
        <f>IF(AR37="","",VLOOKUP(AR37,【記載例】シフト記号表!$C$6:$U$35,19,FALSE))</f>
        <v/>
      </c>
      <c r="AS39" s="240">
        <f>IF(AS37="","",VLOOKUP(AS37,【記載例】シフト記号表!$C$6:$U$35,19,FALSE))</f>
        <v>7</v>
      </c>
      <c r="AT39" s="241" t="str">
        <f>IF(AT37="","",VLOOKUP(AT37,【記載例】シフト記号表!$C$6:$U$35,19,FALSE))</f>
        <v/>
      </c>
      <c r="AU39" s="239" t="str">
        <f>IF(AU37="","",VLOOKUP(AU37,【記載例】シフト記号表!$C$6:$U$35,19,FALSE))</f>
        <v/>
      </c>
      <c r="AV39" s="240" t="str">
        <f>IF(AV37="","",VLOOKUP(AV37,【記載例】シフト記号表!$C$6:$U$35,19,FALSE))</f>
        <v/>
      </c>
      <c r="AW39" s="240" t="str">
        <f>IF(AW37="","",VLOOKUP(AW37,【記載例】シフト記号表!$C$6:$U$35,19,FALSE))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5">
      <c r="B40" s="574">
        <f>B37+1</f>
        <v>7</v>
      </c>
      <c r="C40" s="447" t="s">
        <v>61</v>
      </c>
      <c r="D40" s="448"/>
      <c r="E40" s="449"/>
      <c r="F40" s="121"/>
      <c r="G40" s="350" t="s">
        <v>122</v>
      </c>
      <c r="H40" s="353" t="s">
        <v>106</v>
      </c>
      <c r="I40" s="354"/>
      <c r="J40" s="354"/>
      <c r="K40" s="355"/>
      <c r="L40" s="357" t="s">
        <v>212</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5">
      <c r="B41" s="574"/>
      <c r="C41" s="450"/>
      <c r="D41" s="451"/>
      <c r="E41" s="452"/>
      <c r="F41" s="94"/>
      <c r="G41" s="351"/>
      <c r="H41" s="356"/>
      <c r="I41" s="354"/>
      <c r="J41" s="354"/>
      <c r="K41" s="355"/>
      <c r="L41" s="360"/>
      <c r="M41" s="361"/>
      <c r="N41" s="361"/>
      <c r="O41" s="362"/>
      <c r="P41" s="583" t="s">
        <v>15</v>
      </c>
      <c r="Q41" s="584"/>
      <c r="R41" s="585"/>
      <c r="S41" s="236" t="str">
        <f>IF(S40="","",VLOOKUP(S40,【記載例】シフト記号表!$C$6:$K$35,9,FALSE))</f>
        <v/>
      </c>
      <c r="T41" s="237" t="str">
        <f>IF(T40="","",VLOOKUP(T40,【記載例】シフト記号表!$C$6:$K$35,9,FALSE))</f>
        <v/>
      </c>
      <c r="U41" s="237" t="str">
        <f>IF(U40="","",VLOOKUP(U40,【記載例】シフト記号表!$C$6:$K$35,9,FALSE))</f>
        <v/>
      </c>
      <c r="V41" s="237" t="str">
        <f>IF(V40="","",VLOOKUP(V40,【記載例】シフト記号表!$C$6:$K$35,9,FALSE))</f>
        <v/>
      </c>
      <c r="W41" s="237" t="str">
        <f>IF(W40="","",VLOOKUP(W40,【記載例】シフト記号表!$C$6:$K$35,9,FALSE))</f>
        <v/>
      </c>
      <c r="X41" s="237" t="str">
        <f>IF(X40="","",VLOOKUP(X40,【記載例】シフト記号表!$C$6:$K$35,9,FALSE))</f>
        <v/>
      </c>
      <c r="Y41" s="238">
        <f>IF(Y40="","",VLOOKUP(Y40,【記載例】シフト記号表!$C$6:$K$35,9,FALSE))</f>
        <v>8</v>
      </c>
      <c r="Z41" s="236" t="str">
        <f>IF(Z40="","",VLOOKUP(Z40,【記載例】シフト記号表!$C$6:$K$35,9,FALSE))</f>
        <v/>
      </c>
      <c r="AA41" s="237" t="str">
        <f>IF(AA40="","",VLOOKUP(AA40,【記載例】シフト記号表!$C$6:$K$35,9,FALSE))</f>
        <v/>
      </c>
      <c r="AB41" s="237" t="str">
        <f>IF(AB40="","",VLOOKUP(AB40,【記載例】シフト記号表!$C$6:$K$35,9,FALSE))</f>
        <v/>
      </c>
      <c r="AC41" s="237" t="str">
        <f>IF(AC40="","",VLOOKUP(AC40,【記載例】シフト記号表!$C$6:$K$35,9,FALSE))</f>
        <v/>
      </c>
      <c r="AD41" s="237" t="str">
        <f>IF(AD40="","",VLOOKUP(AD40,【記載例】シフト記号表!$C$6:$K$35,9,FALSE))</f>
        <v/>
      </c>
      <c r="AE41" s="237" t="str">
        <f>IF(AE40="","",VLOOKUP(AE40,【記載例】シフト記号表!$C$6:$K$35,9,FALSE))</f>
        <v/>
      </c>
      <c r="AF41" s="238">
        <f>IF(AF40="","",VLOOKUP(AF40,【記載例】シフト記号表!$C$6:$K$35,9,FALSE))</f>
        <v>8</v>
      </c>
      <c r="AG41" s="236" t="str">
        <f>IF(AG40="","",VLOOKUP(AG40,【記載例】シフト記号表!$C$6:$K$35,9,FALSE))</f>
        <v/>
      </c>
      <c r="AH41" s="237" t="str">
        <f>IF(AH40="","",VLOOKUP(AH40,【記載例】シフト記号表!$C$6:$K$35,9,FALSE))</f>
        <v/>
      </c>
      <c r="AI41" s="237" t="str">
        <f>IF(AI40="","",VLOOKUP(AI40,【記載例】シフト記号表!$C$6:$K$35,9,FALSE))</f>
        <v/>
      </c>
      <c r="AJ41" s="237" t="str">
        <f>IF(AJ40="","",VLOOKUP(AJ40,【記載例】シフト記号表!$C$6:$K$35,9,FALSE))</f>
        <v/>
      </c>
      <c r="AK41" s="237" t="str">
        <f>IF(AK40="","",VLOOKUP(AK40,【記載例】シフト記号表!$C$6:$K$35,9,FALSE))</f>
        <v/>
      </c>
      <c r="AL41" s="237" t="str">
        <f>IF(AL40="","",VLOOKUP(AL40,【記載例】シフト記号表!$C$6:$K$35,9,FALSE))</f>
        <v/>
      </c>
      <c r="AM41" s="238">
        <f>IF(AM40="","",VLOOKUP(AM40,【記載例】シフト記号表!$C$6:$K$35,9,FALSE))</f>
        <v>8</v>
      </c>
      <c r="AN41" s="236" t="str">
        <f>IF(AN40="","",VLOOKUP(AN40,【記載例】シフト記号表!$C$6:$K$35,9,FALSE))</f>
        <v/>
      </c>
      <c r="AO41" s="237" t="str">
        <f>IF(AO40="","",VLOOKUP(AO40,【記載例】シフト記号表!$C$6:$K$35,9,FALSE))</f>
        <v/>
      </c>
      <c r="AP41" s="237" t="str">
        <f>IF(AP40="","",VLOOKUP(AP40,【記載例】シフト記号表!$C$6:$K$35,9,FALSE))</f>
        <v/>
      </c>
      <c r="AQ41" s="237" t="str">
        <f>IF(AQ40="","",VLOOKUP(AQ40,【記載例】シフト記号表!$C$6:$K$35,9,FALSE))</f>
        <v/>
      </c>
      <c r="AR41" s="237" t="str">
        <f>IF(AR40="","",VLOOKUP(AR40,【記載例】シフト記号表!$C$6:$K$35,9,FALSE))</f>
        <v/>
      </c>
      <c r="AS41" s="237" t="str">
        <f>IF(AS40="","",VLOOKUP(AS40,【記載例】シフト記号表!$C$6:$K$35,9,FALSE))</f>
        <v/>
      </c>
      <c r="AT41" s="238">
        <f>IF(AT40="","",VLOOKUP(AT40,【記載例】シフト記号表!$C$6:$K$35,9,FALSE))</f>
        <v>8</v>
      </c>
      <c r="AU41" s="236" t="str">
        <f>IF(AU40="","",VLOOKUP(AU40,【記載例】シフト記号表!$C$6:$K$35,9,FALSE))</f>
        <v/>
      </c>
      <c r="AV41" s="237" t="str">
        <f>IF(AV40="","",VLOOKUP(AV40,【記載例】シフト記号表!$C$6:$K$35,9,FALSE))</f>
        <v/>
      </c>
      <c r="AW41" s="237" t="str">
        <f>IF(AW40="","",VLOOKUP(AW40,【記載例】シフト記号表!$C$6:$K$35,9,FALSE))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5">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IF(S40="","",VLOOKUP(S40,【記載例】シフト記号表!$C$6:$U$35,19,FALSE))</f>
        <v/>
      </c>
      <c r="T42" s="240" t="str">
        <f>IF(T40="","",VLOOKUP(T40,【記載例】シフト記号表!$C$6:$U$35,19,FALSE))</f>
        <v/>
      </c>
      <c r="U42" s="240" t="str">
        <f>IF(U40="","",VLOOKUP(U40,【記載例】シフト記号表!$C$6:$U$35,19,FALSE))</f>
        <v/>
      </c>
      <c r="V42" s="240" t="str">
        <f>IF(V40="","",VLOOKUP(V40,【記載例】シフト記号表!$C$6:$U$35,19,FALSE))</f>
        <v/>
      </c>
      <c r="W42" s="240" t="str">
        <f>IF(W40="","",VLOOKUP(W40,【記載例】シフト記号表!$C$6:$U$35,19,FALSE))</f>
        <v/>
      </c>
      <c r="X42" s="240" t="str">
        <f>IF(X40="","",VLOOKUP(X40,【記載例】シフト記号表!$C$6:$U$35,19,FALSE))</f>
        <v/>
      </c>
      <c r="Y42" s="241">
        <f>IF(Y40="","",VLOOKUP(Y40,【記載例】シフト記号表!$C$6:$U$35,19,FALSE))</f>
        <v>7</v>
      </c>
      <c r="Z42" s="239" t="str">
        <f>IF(Z40="","",VLOOKUP(Z40,【記載例】シフト記号表!$C$6:$U$35,19,FALSE))</f>
        <v/>
      </c>
      <c r="AA42" s="240" t="str">
        <f>IF(AA40="","",VLOOKUP(AA40,【記載例】シフト記号表!$C$6:$U$35,19,FALSE))</f>
        <v/>
      </c>
      <c r="AB42" s="240" t="str">
        <f>IF(AB40="","",VLOOKUP(AB40,【記載例】シフト記号表!$C$6:$U$35,19,FALSE))</f>
        <v/>
      </c>
      <c r="AC42" s="240" t="str">
        <f>IF(AC40="","",VLOOKUP(AC40,【記載例】シフト記号表!$C$6:$U$35,19,FALSE))</f>
        <v/>
      </c>
      <c r="AD42" s="240" t="str">
        <f>IF(AD40="","",VLOOKUP(AD40,【記載例】シフト記号表!$C$6:$U$35,19,FALSE))</f>
        <v/>
      </c>
      <c r="AE42" s="240" t="str">
        <f>IF(AE40="","",VLOOKUP(AE40,【記載例】シフト記号表!$C$6:$U$35,19,FALSE))</f>
        <v/>
      </c>
      <c r="AF42" s="241">
        <f>IF(AF40="","",VLOOKUP(AF40,【記載例】シフト記号表!$C$6:$U$35,19,FALSE))</f>
        <v>7</v>
      </c>
      <c r="AG42" s="239" t="str">
        <f>IF(AG40="","",VLOOKUP(AG40,【記載例】シフト記号表!$C$6:$U$35,19,FALSE))</f>
        <v/>
      </c>
      <c r="AH42" s="240" t="str">
        <f>IF(AH40="","",VLOOKUP(AH40,【記載例】シフト記号表!$C$6:$U$35,19,FALSE))</f>
        <v/>
      </c>
      <c r="AI42" s="240" t="str">
        <f>IF(AI40="","",VLOOKUP(AI40,【記載例】シフト記号表!$C$6:$U$35,19,FALSE))</f>
        <v/>
      </c>
      <c r="AJ42" s="240" t="str">
        <f>IF(AJ40="","",VLOOKUP(AJ40,【記載例】シフト記号表!$C$6:$U$35,19,FALSE))</f>
        <v/>
      </c>
      <c r="AK42" s="240" t="str">
        <f>IF(AK40="","",VLOOKUP(AK40,【記載例】シフト記号表!$C$6:$U$35,19,FALSE))</f>
        <v/>
      </c>
      <c r="AL42" s="240" t="str">
        <f>IF(AL40="","",VLOOKUP(AL40,【記載例】シフト記号表!$C$6:$U$35,19,FALSE))</f>
        <v/>
      </c>
      <c r="AM42" s="241">
        <f>IF(AM40="","",VLOOKUP(AM40,【記載例】シフト記号表!$C$6:$U$35,19,FALSE))</f>
        <v>7</v>
      </c>
      <c r="AN42" s="239" t="str">
        <f>IF(AN40="","",VLOOKUP(AN40,【記載例】シフト記号表!$C$6:$U$35,19,FALSE))</f>
        <v/>
      </c>
      <c r="AO42" s="240" t="str">
        <f>IF(AO40="","",VLOOKUP(AO40,【記載例】シフト記号表!$C$6:$U$35,19,FALSE))</f>
        <v/>
      </c>
      <c r="AP42" s="240" t="str">
        <f>IF(AP40="","",VLOOKUP(AP40,【記載例】シフト記号表!$C$6:$U$35,19,FALSE))</f>
        <v/>
      </c>
      <c r="AQ42" s="240" t="str">
        <f>IF(AQ40="","",VLOOKUP(AQ40,【記載例】シフト記号表!$C$6:$U$35,19,FALSE))</f>
        <v/>
      </c>
      <c r="AR42" s="240" t="str">
        <f>IF(AR40="","",VLOOKUP(AR40,【記載例】シフト記号表!$C$6:$U$35,19,FALSE))</f>
        <v/>
      </c>
      <c r="AS42" s="240" t="str">
        <f>IF(AS40="","",VLOOKUP(AS40,【記載例】シフト記号表!$C$6:$U$35,19,FALSE))</f>
        <v/>
      </c>
      <c r="AT42" s="241">
        <f>IF(AT40="","",VLOOKUP(AT40,【記載例】シフト記号表!$C$6:$U$35,19,FALSE))</f>
        <v>7</v>
      </c>
      <c r="AU42" s="239" t="str">
        <f>IF(AU40="","",VLOOKUP(AU40,【記載例】シフト記号表!$C$6:$U$35,19,FALSE))</f>
        <v/>
      </c>
      <c r="AV42" s="240" t="str">
        <f>IF(AV40="","",VLOOKUP(AV40,【記載例】シフト記号表!$C$6:$U$35,19,FALSE))</f>
        <v/>
      </c>
      <c r="AW42" s="240" t="str">
        <f>IF(AW40="","",VLOOKUP(AW40,【記載例】シフト記号表!$C$6:$U$35,19,FALSE))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5">
      <c r="B43" s="574">
        <f>B40+1</f>
        <v>8</v>
      </c>
      <c r="C43" s="447" t="s">
        <v>61</v>
      </c>
      <c r="D43" s="448"/>
      <c r="E43" s="449"/>
      <c r="F43" s="121"/>
      <c r="G43" s="350" t="s">
        <v>123</v>
      </c>
      <c r="H43" s="353" t="s">
        <v>32</v>
      </c>
      <c r="I43" s="354"/>
      <c r="J43" s="354"/>
      <c r="K43" s="355"/>
      <c r="L43" s="357" t="s">
        <v>212</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5">
      <c r="B44" s="574"/>
      <c r="C44" s="450"/>
      <c r="D44" s="451"/>
      <c r="E44" s="452"/>
      <c r="F44" s="94"/>
      <c r="G44" s="351"/>
      <c r="H44" s="356"/>
      <c r="I44" s="354"/>
      <c r="J44" s="354"/>
      <c r="K44" s="355"/>
      <c r="L44" s="360"/>
      <c r="M44" s="361"/>
      <c r="N44" s="361"/>
      <c r="O44" s="362"/>
      <c r="P44" s="583" t="s">
        <v>15</v>
      </c>
      <c r="Q44" s="584"/>
      <c r="R44" s="585"/>
      <c r="S44" s="236">
        <f>IF(S43="","",VLOOKUP(S43,【記載例】シフト記号表!$C$6:$K$35,9,FALSE))</f>
        <v>8</v>
      </c>
      <c r="T44" s="237" t="str">
        <f>IF(T43="","",VLOOKUP(T43,【記載例】シフト記号表!$C$6:$K$35,9,FALSE))</f>
        <v/>
      </c>
      <c r="U44" s="237">
        <f>IF(U43="","",VLOOKUP(U43,【記載例】シフト記号表!$C$6:$K$35,9,FALSE))</f>
        <v>8</v>
      </c>
      <c r="V44" s="237">
        <f>IF(V43="","",VLOOKUP(V43,【記載例】シフト記号表!$C$6:$K$35,9,FALSE))</f>
        <v>8</v>
      </c>
      <c r="W44" s="237">
        <f>IF(W43="","",VLOOKUP(W43,【記載例】シフト記号表!$C$6:$K$35,9,FALSE))</f>
        <v>8</v>
      </c>
      <c r="X44" s="237" t="str">
        <f>IF(X43="","",VLOOKUP(X43,【記載例】シフト記号表!$C$6:$K$35,9,FALSE))</f>
        <v/>
      </c>
      <c r="Y44" s="238">
        <f>IF(Y43="","",VLOOKUP(Y43,【記載例】シフト記号表!$C$6:$K$35,9,FALSE))</f>
        <v>8</v>
      </c>
      <c r="Z44" s="236">
        <f>IF(Z43="","",VLOOKUP(Z43,【記載例】シフト記号表!$C$6:$K$35,9,FALSE))</f>
        <v>8</v>
      </c>
      <c r="AA44" s="237" t="str">
        <f>IF(AA43="","",VLOOKUP(AA43,【記載例】シフト記号表!$C$6:$K$35,9,FALSE))</f>
        <v/>
      </c>
      <c r="AB44" s="237">
        <f>IF(AB43="","",VLOOKUP(AB43,【記載例】シフト記号表!$C$6:$K$35,9,FALSE))</f>
        <v>8</v>
      </c>
      <c r="AC44" s="237">
        <f>IF(AC43="","",VLOOKUP(AC43,【記載例】シフト記号表!$C$6:$K$35,9,FALSE))</f>
        <v>8</v>
      </c>
      <c r="AD44" s="237">
        <f>IF(AD43="","",VLOOKUP(AD43,【記載例】シフト記号表!$C$6:$K$35,9,FALSE))</f>
        <v>8</v>
      </c>
      <c r="AE44" s="237" t="str">
        <f>IF(AE43="","",VLOOKUP(AE43,【記載例】シフト記号表!$C$6:$K$35,9,FALSE))</f>
        <v/>
      </c>
      <c r="AF44" s="238">
        <f>IF(AF43="","",VLOOKUP(AF43,【記載例】シフト記号表!$C$6:$K$35,9,FALSE))</f>
        <v>8</v>
      </c>
      <c r="AG44" s="236">
        <f>IF(AG43="","",VLOOKUP(AG43,【記載例】シフト記号表!$C$6:$K$35,9,FALSE))</f>
        <v>8</v>
      </c>
      <c r="AH44" s="237" t="str">
        <f>IF(AH43="","",VLOOKUP(AH43,【記載例】シフト記号表!$C$6:$K$35,9,FALSE))</f>
        <v/>
      </c>
      <c r="AI44" s="237">
        <f>IF(AI43="","",VLOOKUP(AI43,【記載例】シフト記号表!$C$6:$K$35,9,FALSE))</f>
        <v>8</v>
      </c>
      <c r="AJ44" s="237">
        <f>IF(AJ43="","",VLOOKUP(AJ43,【記載例】シフト記号表!$C$6:$K$35,9,FALSE))</f>
        <v>8</v>
      </c>
      <c r="AK44" s="237">
        <f>IF(AK43="","",VLOOKUP(AK43,【記載例】シフト記号表!$C$6:$K$35,9,FALSE))</f>
        <v>8</v>
      </c>
      <c r="AL44" s="237" t="str">
        <f>IF(AL43="","",VLOOKUP(AL43,【記載例】シフト記号表!$C$6:$K$35,9,FALSE))</f>
        <v/>
      </c>
      <c r="AM44" s="238">
        <f>IF(AM43="","",VLOOKUP(AM43,【記載例】シフト記号表!$C$6:$K$35,9,FALSE))</f>
        <v>8</v>
      </c>
      <c r="AN44" s="236">
        <f>IF(AN43="","",VLOOKUP(AN43,【記載例】シフト記号表!$C$6:$K$35,9,FALSE))</f>
        <v>8</v>
      </c>
      <c r="AO44" s="237" t="str">
        <f>IF(AO43="","",VLOOKUP(AO43,【記載例】シフト記号表!$C$6:$K$35,9,FALSE))</f>
        <v/>
      </c>
      <c r="AP44" s="237">
        <f>IF(AP43="","",VLOOKUP(AP43,【記載例】シフト記号表!$C$6:$K$35,9,FALSE))</f>
        <v>8</v>
      </c>
      <c r="AQ44" s="237">
        <f>IF(AQ43="","",VLOOKUP(AQ43,【記載例】シフト記号表!$C$6:$K$35,9,FALSE))</f>
        <v>8</v>
      </c>
      <c r="AR44" s="237">
        <f>IF(AR43="","",VLOOKUP(AR43,【記載例】シフト記号表!$C$6:$K$35,9,FALSE))</f>
        <v>8</v>
      </c>
      <c r="AS44" s="237" t="str">
        <f>IF(AS43="","",VLOOKUP(AS43,【記載例】シフト記号表!$C$6:$K$35,9,FALSE))</f>
        <v/>
      </c>
      <c r="AT44" s="238">
        <f>IF(AT43="","",VLOOKUP(AT43,【記載例】シフト記号表!$C$6:$K$35,9,FALSE))</f>
        <v>8</v>
      </c>
      <c r="AU44" s="236" t="str">
        <f>IF(AU43="","",VLOOKUP(AU43,【記載例】シフト記号表!$C$6:$K$35,9,FALSE))</f>
        <v/>
      </c>
      <c r="AV44" s="237" t="str">
        <f>IF(AV43="","",VLOOKUP(AV43,【記載例】シフト記号表!$C$6:$K$35,9,FALSE))</f>
        <v/>
      </c>
      <c r="AW44" s="237" t="str">
        <f>IF(AW43="","",VLOOKUP(AW43,【記載例】シフト記号表!$C$6:$K$35,9,FALSE))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5">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IF(S43="","",VLOOKUP(S43,【記載例】シフト記号表!$C$6:$U$35,19,FALSE))</f>
        <v>7</v>
      </c>
      <c r="T45" s="240" t="str">
        <f>IF(T43="","",VLOOKUP(T43,【記載例】シフト記号表!$C$6:$U$35,19,FALSE))</f>
        <v/>
      </c>
      <c r="U45" s="240">
        <f>IF(U43="","",VLOOKUP(U43,【記載例】シフト記号表!$C$6:$U$35,19,FALSE))</f>
        <v>7</v>
      </c>
      <c r="V45" s="240">
        <f>IF(V43="","",VLOOKUP(V43,【記載例】シフト記号表!$C$6:$U$35,19,FALSE))</f>
        <v>7</v>
      </c>
      <c r="W45" s="240">
        <f>IF(W43="","",VLOOKUP(W43,【記載例】シフト記号表!$C$6:$U$35,19,FALSE))</f>
        <v>7</v>
      </c>
      <c r="X45" s="240" t="str">
        <f>IF(X43="","",VLOOKUP(X43,【記載例】シフト記号表!$C$6:$U$35,19,FALSE))</f>
        <v/>
      </c>
      <c r="Y45" s="241">
        <f>IF(Y43="","",VLOOKUP(Y43,【記載例】シフト記号表!$C$6:$U$35,19,FALSE))</f>
        <v>7</v>
      </c>
      <c r="Z45" s="239">
        <f>IF(Z43="","",VLOOKUP(Z43,【記載例】シフト記号表!$C$6:$U$35,19,FALSE))</f>
        <v>7</v>
      </c>
      <c r="AA45" s="240" t="str">
        <f>IF(AA43="","",VLOOKUP(AA43,【記載例】シフト記号表!$C$6:$U$35,19,FALSE))</f>
        <v/>
      </c>
      <c r="AB45" s="240">
        <f>IF(AB43="","",VLOOKUP(AB43,【記載例】シフト記号表!$C$6:$U$35,19,FALSE))</f>
        <v>7</v>
      </c>
      <c r="AC45" s="240">
        <f>IF(AC43="","",VLOOKUP(AC43,【記載例】シフト記号表!$C$6:$U$35,19,FALSE))</f>
        <v>7</v>
      </c>
      <c r="AD45" s="240">
        <f>IF(AD43="","",VLOOKUP(AD43,【記載例】シフト記号表!$C$6:$U$35,19,FALSE))</f>
        <v>7</v>
      </c>
      <c r="AE45" s="240" t="str">
        <f>IF(AE43="","",VLOOKUP(AE43,【記載例】シフト記号表!$C$6:$U$35,19,FALSE))</f>
        <v/>
      </c>
      <c r="AF45" s="241">
        <f>IF(AF43="","",VLOOKUP(AF43,【記載例】シフト記号表!$C$6:$U$35,19,FALSE))</f>
        <v>7</v>
      </c>
      <c r="AG45" s="239">
        <f>IF(AG43="","",VLOOKUP(AG43,【記載例】シフト記号表!$C$6:$U$35,19,FALSE))</f>
        <v>7</v>
      </c>
      <c r="AH45" s="240" t="str">
        <f>IF(AH43="","",VLOOKUP(AH43,【記載例】シフト記号表!$C$6:$U$35,19,FALSE))</f>
        <v/>
      </c>
      <c r="AI45" s="240">
        <f>IF(AI43="","",VLOOKUP(AI43,【記載例】シフト記号表!$C$6:$U$35,19,FALSE))</f>
        <v>7</v>
      </c>
      <c r="AJ45" s="240">
        <f>IF(AJ43="","",VLOOKUP(AJ43,【記載例】シフト記号表!$C$6:$U$35,19,FALSE))</f>
        <v>7</v>
      </c>
      <c r="AK45" s="240">
        <f>IF(AK43="","",VLOOKUP(AK43,【記載例】シフト記号表!$C$6:$U$35,19,FALSE))</f>
        <v>7</v>
      </c>
      <c r="AL45" s="240" t="str">
        <f>IF(AL43="","",VLOOKUP(AL43,【記載例】シフト記号表!$C$6:$U$35,19,FALSE))</f>
        <v/>
      </c>
      <c r="AM45" s="241">
        <f>IF(AM43="","",VLOOKUP(AM43,【記載例】シフト記号表!$C$6:$U$35,19,FALSE))</f>
        <v>7</v>
      </c>
      <c r="AN45" s="239">
        <f>IF(AN43="","",VLOOKUP(AN43,【記載例】シフト記号表!$C$6:$U$35,19,FALSE))</f>
        <v>7</v>
      </c>
      <c r="AO45" s="240" t="str">
        <f>IF(AO43="","",VLOOKUP(AO43,【記載例】シフト記号表!$C$6:$U$35,19,FALSE))</f>
        <v/>
      </c>
      <c r="AP45" s="240">
        <f>IF(AP43="","",VLOOKUP(AP43,【記載例】シフト記号表!$C$6:$U$35,19,FALSE))</f>
        <v>7</v>
      </c>
      <c r="AQ45" s="240">
        <f>IF(AQ43="","",VLOOKUP(AQ43,【記載例】シフト記号表!$C$6:$U$35,19,FALSE))</f>
        <v>7</v>
      </c>
      <c r="AR45" s="240">
        <f>IF(AR43="","",VLOOKUP(AR43,【記載例】シフト記号表!$C$6:$U$35,19,FALSE))</f>
        <v>7</v>
      </c>
      <c r="AS45" s="240" t="str">
        <f>IF(AS43="","",VLOOKUP(AS43,【記載例】シフト記号表!$C$6:$U$35,19,FALSE))</f>
        <v/>
      </c>
      <c r="AT45" s="241">
        <f>IF(AT43="","",VLOOKUP(AT43,【記載例】シフト記号表!$C$6:$U$35,19,FALSE))</f>
        <v>7</v>
      </c>
      <c r="AU45" s="239" t="str">
        <f>IF(AU43="","",VLOOKUP(AU43,【記載例】シフト記号表!$C$6:$U$35,19,FALSE))</f>
        <v/>
      </c>
      <c r="AV45" s="240" t="str">
        <f>IF(AV43="","",VLOOKUP(AV43,【記載例】シフト記号表!$C$6:$U$35,19,FALSE))</f>
        <v/>
      </c>
      <c r="AW45" s="240" t="str">
        <f>IF(AW43="","",VLOOKUP(AW43,【記載例】シフト記号表!$C$6:$U$35,19,FALSE))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5">
      <c r="B46" s="574">
        <f>B43+1</f>
        <v>9</v>
      </c>
      <c r="C46" s="447" t="s">
        <v>61</v>
      </c>
      <c r="D46" s="448"/>
      <c r="E46" s="449"/>
      <c r="F46" s="121"/>
      <c r="G46" s="350" t="s">
        <v>123</v>
      </c>
      <c r="H46" s="353" t="s">
        <v>106</v>
      </c>
      <c r="I46" s="354"/>
      <c r="J46" s="354"/>
      <c r="K46" s="355"/>
      <c r="L46" s="357" t="s">
        <v>212</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5">
      <c r="B47" s="574"/>
      <c r="C47" s="450"/>
      <c r="D47" s="451"/>
      <c r="E47" s="452"/>
      <c r="F47" s="94"/>
      <c r="G47" s="351"/>
      <c r="H47" s="356"/>
      <c r="I47" s="354"/>
      <c r="J47" s="354"/>
      <c r="K47" s="355"/>
      <c r="L47" s="360"/>
      <c r="M47" s="361"/>
      <c r="N47" s="361"/>
      <c r="O47" s="362"/>
      <c r="P47" s="583" t="s">
        <v>15</v>
      </c>
      <c r="Q47" s="584"/>
      <c r="R47" s="585"/>
      <c r="S47" s="236">
        <f>IF(S46="","",VLOOKUP(S46,【記載例】シフト記号表!$C$6:$K$35,9,FALSE))</f>
        <v>8</v>
      </c>
      <c r="T47" s="237">
        <f>IF(T46="","",VLOOKUP(T46,【記載例】シフト記号表!$C$6:$K$35,9,FALSE))</f>
        <v>8</v>
      </c>
      <c r="U47" s="237" t="str">
        <f>IF(U46="","",VLOOKUP(U46,【記載例】シフト記号表!$C$6:$K$35,9,FALSE))</f>
        <v/>
      </c>
      <c r="V47" s="237">
        <f>IF(V46="","",VLOOKUP(V46,【記載例】シフト記号表!$C$6:$K$35,9,FALSE))</f>
        <v>8</v>
      </c>
      <c r="W47" s="237">
        <f>IF(W46="","",VLOOKUP(W46,【記載例】シフト記号表!$C$6:$K$35,9,FALSE))</f>
        <v>8</v>
      </c>
      <c r="X47" s="237">
        <f>IF(X46="","",VLOOKUP(X46,【記載例】シフト記号表!$C$6:$K$35,9,FALSE))</f>
        <v>8</v>
      </c>
      <c r="Y47" s="238" t="str">
        <f>IF(Y46="","",VLOOKUP(Y46,【記載例】シフト記号表!$C$6:$K$35,9,FALSE))</f>
        <v/>
      </c>
      <c r="Z47" s="236">
        <f>IF(Z46="","",VLOOKUP(Z46,【記載例】シフト記号表!$C$6:$K$35,9,FALSE))</f>
        <v>8</v>
      </c>
      <c r="AA47" s="237">
        <f>IF(AA46="","",VLOOKUP(AA46,【記載例】シフト記号表!$C$6:$K$35,9,FALSE))</f>
        <v>8</v>
      </c>
      <c r="AB47" s="237" t="str">
        <f>IF(AB46="","",VLOOKUP(AB46,【記載例】シフト記号表!$C$6:$K$35,9,FALSE))</f>
        <v/>
      </c>
      <c r="AC47" s="237">
        <f>IF(AC46="","",VLOOKUP(AC46,【記載例】シフト記号表!$C$6:$K$35,9,FALSE))</f>
        <v>8</v>
      </c>
      <c r="AD47" s="237">
        <f>IF(AD46="","",VLOOKUP(AD46,【記載例】シフト記号表!$C$6:$K$35,9,FALSE))</f>
        <v>8</v>
      </c>
      <c r="AE47" s="237">
        <f>IF(AE46="","",VLOOKUP(AE46,【記載例】シフト記号表!$C$6:$K$35,9,FALSE))</f>
        <v>8</v>
      </c>
      <c r="AF47" s="238" t="str">
        <f>IF(AF46="","",VLOOKUP(AF46,【記載例】シフト記号表!$C$6:$K$35,9,FALSE))</f>
        <v/>
      </c>
      <c r="AG47" s="236">
        <f>IF(AG46="","",VLOOKUP(AG46,【記載例】シフト記号表!$C$6:$K$35,9,FALSE))</f>
        <v>8</v>
      </c>
      <c r="AH47" s="237">
        <f>IF(AH46="","",VLOOKUP(AH46,【記載例】シフト記号表!$C$6:$K$35,9,FALSE))</f>
        <v>8</v>
      </c>
      <c r="AI47" s="237" t="str">
        <f>IF(AI46="","",VLOOKUP(AI46,【記載例】シフト記号表!$C$6:$K$35,9,FALSE))</f>
        <v/>
      </c>
      <c r="AJ47" s="237">
        <f>IF(AJ46="","",VLOOKUP(AJ46,【記載例】シフト記号表!$C$6:$K$35,9,FALSE))</f>
        <v>8</v>
      </c>
      <c r="AK47" s="237">
        <f>IF(AK46="","",VLOOKUP(AK46,【記載例】シフト記号表!$C$6:$K$35,9,FALSE))</f>
        <v>8</v>
      </c>
      <c r="AL47" s="237">
        <f>IF(AL46="","",VLOOKUP(AL46,【記載例】シフト記号表!$C$6:$K$35,9,FALSE))</f>
        <v>8</v>
      </c>
      <c r="AM47" s="238" t="str">
        <f>IF(AM46="","",VLOOKUP(AM46,【記載例】シフト記号表!$C$6:$K$35,9,FALSE))</f>
        <v/>
      </c>
      <c r="AN47" s="236">
        <f>IF(AN46="","",VLOOKUP(AN46,【記載例】シフト記号表!$C$6:$K$35,9,FALSE))</f>
        <v>8</v>
      </c>
      <c r="AO47" s="237">
        <f>IF(AO46="","",VLOOKUP(AO46,【記載例】シフト記号表!$C$6:$K$35,9,FALSE))</f>
        <v>8</v>
      </c>
      <c r="AP47" s="237" t="str">
        <f>IF(AP46="","",VLOOKUP(AP46,【記載例】シフト記号表!$C$6:$K$35,9,FALSE))</f>
        <v/>
      </c>
      <c r="AQ47" s="237">
        <f>IF(AQ46="","",VLOOKUP(AQ46,【記載例】シフト記号表!$C$6:$K$35,9,FALSE))</f>
        <v>8</v>
      </c>
      <c r="AR47" s="237">
        <f>IF(AR46="","",VLOOKUP(AR46,【記載例】シフト記号表!$C$6:$K$35,9,FALSE))</f>
        <v>8</v>
      </c>
      <c r="AS47" s="237">
        <f>IF(AS46="","",VLOOKUP(AS46,【記載例】シフト記号表!$C$6:$K$35,9,FALSE))</f>
        <v>8</v>
      </c>
      <c r="AT47" s="238" t="str">
        <f>IF(AT46="","",VLOOKUP(AT46,【記載例】シフト記号表!$C$6:$K$35,9,FALSE))</f>
        <v/>
      </c>
      <c r="AU47" s="236" t="str">
        <f>IF(AU46="","",VLOOKUP(AU46,【記載例】シフト記号表!$C$6:$K$35,9,FALSE))</f>
        <v/>
      </c>
      <c r="AV47" s="237" t="str">
        <f>IF(AV46="","",VLOOKUP(AV46,【記載例】シフト記号表!$C$6:$K$35,9,FALSE))</f>
        <v/>
      </c>
      <c r="AW47" s="237" t="str">
        <f>IF(AW46="","",VLOOKUP(AW46,【記載例】シフト記号表!$C$6:$K$35,9,FALSE))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5">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IF(S46="","",VLOOKUP(S46,【記載例】シフト記号表!$C$6:$U$35,19,FALSE))</f>
        <v>7</v>
      </c>
      <c r="T48" s="240">
        <f>IF(T46="","",VLOOKUP(T46,【記載例】シフト記号表!$C$6:$U$35,19,FALSE))</f>
        <v>7</v>
      </c>
      <c r="U48" s="240" t="str">
        <f>IF(U46="","",VLOOKUP(U46,【記載例】シフト記号表!$C$6:$U$35,19,FALSE))</f>
        <v/>
      </c>
      <c r="V48" s="240">
        <f>IF(V46="","",VLOOKUP(V46,【記載例】シフト記号表!$C$6:$U$35,19,FALSE))</f>
        <v>7</v>
      </c>
      <c r="W48" s="240">
        <f>IF(W46="","",VLOOKUP(W46,【記載例】シフト記号表!$C$6:$U$35,19,FALSE))</f>
        <v>7</v>
      </c>
      <c r="X48" s="240">
        <f>IF(X46="","",VLOOKUP(X46,【記載例】シフト記号表!$C$6:$U$35,19,FALSE))</f>
        <v>7</v>
      </c>
      <c r="Y48" s="241" t="str">
        <f>IF(Y46="","",VLOOKUP(Y46,【記載例】シフト記号表!$C$6:$U$35,19,FALSE))</f>
        <v/>
      </c>
      <c r="Z48" s="239">
        <f>IF(Z46="","",VLOOKUP(Z46,【記載例】シフト記号表!$C$6:$U$35,19,FALSE))</f>
        <v>7</v>
      </c>
      <c r="AA48" s="240">
        <f>IF(AA46="","",VLOOKUP(AA46,【記載例】シフト記号表!$C$6:$U$35,19,FALSE))</f>
        <v>7</v>
      </c>
      <c r="AB48" s="240" t="str">
        <f>IF(AB46="","",VLOOKUP(AB46,【記載例】シフト記号表!$C$6:$U$35,19,FALSE))</f>
        <v/>
      </c>
      <c r="AC48" s="240">
        <f>IF(AC46="","",VLOOKUP(AC46,【記載例】シフト記号表!$C$6:$U$35,19,FALSE))</f>
        <v>7</v>
      </c>
      <c r="AD48" s="240">
        <f>IF(AD46="","",VLOOKUP(AD46,【記載例】シフト記号表!$C$6:$U$35,19,FALSE))</f>
        <v>7</v>
      </c>
      <c r="AE48" s="240">
        <f>IF(AE46="","",VLOOKUP(AE46,【記載例】シフト記号表!$C$6:$U$35,19,FALSE))</f>
        <v>7</v>
      </c>
      <c r="AF48" s="241" t="str">
        <f>IF(AF46="","",VLOOKUP(AF46,【記載例】シフト記号表!$C$6:$U$35,19,FALSE))</f>
        <v/>
      </c>
      <c r="AG48" s="239">
        <f>IF(AG46="","",VLOOKUP(AG46,【記載例】シフト記号表!$C$6:$U$35,19,FALSE))</f>
        <v>7</v>
      </c>
      <c r="AH48" s="240">
        <f>IF(AH46="","",VLOOKUP(AH46,【記載例】シフト記号表!$C$6:$U$35,19,FALSE))</f>
        <v>7</v>
      </c>
      <c r="AI48" s="240" t="str">
        <f>IF(AI46="","",VLOOKUP(AI46,【記載例】シフト記号表!$C$6:$U$35,19,FALSE))</f>
        <v/>
      </c>
      <c r="AJ48" s="240">
        <f>IF(AJ46="","",VLOOKUP(AJ46,【記載例】シフト記号表!$C$6:$U$35,19,FALSE))</f>
        <v>7</v>
      </c>
      <c r="AK48" s="240">
        <f>IF(AK46="","",VLOOKUP(AK46,【記載例】シフト記号表!$C$6:$U$35,19,FALSE))</f>
        <v>7</v>
      </c>
      <c r="AL48" s="240">
        <f>IF(AL46="","",VLOOKUP(AL46,【記載例】シフト記号表!$C$6:$U$35,19,FALSE))</f>
        <v>7</v>
      </c>
      <c r="AM48" s="241" t="str">
        <f>IF(AM46="","",VLOOKUP(AM46,【記載例】シフト記号表!$C$6:$U$35,19,FALSE))</f>
        <v/>
      </c>
      <c r="AN48" s="239">
        <f>IF(AN46="","",VLOOKUP(AN46,【記載例】シフト記号表!$C$6:$U$35,19,FALSE))</f>
        <v>7</v>
      </c>
      <c r="AO48" s="240">
        <f>IF(AO46="","",VLOOKUP(AO46,【記載例】シフト記号表!$C$6:$U$35,19,FALSE))</f>
        <v>7</v>
      </c>
      <c r="AP48" s="240" t="str">
        <f>IF(AP46="","",VLOOKUP(AP46,【記載例】シフト記号表!$C$6:$U$35,19,FALSE))</f>
        <v/>
      </c>
      <c r="AQ48" s="240">
        <f>IF(AQ46="","",VLOOKUP(AQ46,【記載例】シフト記号表!$C$6:$U$35,19,FALSE))</f>
        <v>7</v>
      </c>
      <c r="AR48" s="240">
        <f>IF(AR46="","",VLOOKUP(AR46,【記載例】シフト記号表!$C$6:$U$35,19,FALSE))</f>
        <v>7</v>
      </c>
      <c r="AS48" s="240">
        <f>IF(AS46="","",VLOOKUP(AS46,【記載例】シフト記号表!$C$6:$U$35,19,FALSE))</f>
        <v>7</v>
      </c>
      <c r="AT48" s="241" t="str">
        <f>IF(AT46="","",VLOOKUP(AT46,【記載例】シフト記号表!$C$6:$U$35,19,FALSE))</f>
        <v/>
      </c>
      <c r="AU48" s="239" t="str">
        <f>IF(AU46="","",VLOOKUP(AU46,【記載例】シフト記号表!$C$6:$U$35,19,FALSE))</f>
        <v/>
      </c>
      <c r="AV48" s="240" t="str">
        <f>IF(AV46="","",VLOOKUP(AV46,【記載例】シフト記号表!$C$6:$U$35,19,FALSE))</f>
        <v/>
      </c>
      <c r="AW48" s="240" t="str">
        <f>IF(AW46="","",VLOOKUP(AW46,【記載例】シフト記号表!$C$6:$U$35,19,FALSE))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5">
      <c r="B49" s="574">
        <f>B46+1</f>
        <v>10</v>
      </c>
      <c r="C49" s="447" t="s">
        <v>62</v>
      </c>
      <c r="D49" s="448"/>
      <c r="E49" s="449"/>
      <c r="F49" s="121"/>
      <c r="G49" s="350" t="s">
        <v>122</v>
      </c>
      <c r="H49" s="353" t="s">
        <v>14</v>
      </c>
      <c r="I49" s="354"/>
      <c r="J49" s="354"/>
      <c r="K49" s="355"/>
      <c r="L49" s="357" t="s">
        <v>212</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5">
      <c r="B50" s="574"/>
      <c r="C50" s="450"/>
      <c r="D50" s="451"/>
      <c r="E50" s="452"/>
      <c r="F50" s="94"/>
      <c r="G50" s="351"/>
      <c r="H50" s="356"/>
      <c r="I50" s="354"/>
      <c r="J50" s="354"/>
      <c r="K50" s="355"/>
      <c r="L50" s="360"/>
      <c r="M50" s="361"/>
      <c r="N50" s="361"/>
      <c r="O50" s="362"/>
      <c r="P50" s="583" t="s">
        <v>15</v>
      </c>
      <c r="Q50" s="584"/>
      <c r="R50" s="585"/>
      <c r="S50" s="236">
        <f>IF(S49="","",VLOOKUP(S49,【記載例】シフト記号表!$C$6:$K$35,9,FALSE))</f>
        <v>4</v>
      </c>
      <c r="T50" s="237" t="str">
        <f>IF(T49="","",VLOOKUP(T49,【記載例】シフト記号表!$C$6:$K$35,9,FALSE))</f>
        <v/>
      </c>
      <c r="U50" s="237">
        <f>IF(U49="","",VLOOKUP(U49,【記載例】シフト記号表!$C$6:$K$35,9,FALSE))</f>
        <v>4</v>
      </c>
      <c r="V50" s="237">
        <f>IF(V49="","",VLOOKUP(V49,【記載例】シフト記号表!$C$6:$K$35,9,FALSE))</f>
        <v>4</v>
      </c>
      <c r="W50" s="237" t="str">
        <f>IF(W49="","",VLOOKUP(W49,【記載例】シフト記号表!$C$6:$K$35,9,FALSE))</f>
        <v/>
      </c>
      <c r="X50" s="237">
        <f>IF(X49="","",VLOOKUP(X49,【記載例】シフト記号表!$C$6:$K$35,9,FALSE))</f>
        <v>4</v>
      </c>
      <c r="Y50" s="238" t="str">
        <f>IF(Y49="","",VLOOKUP(Y49,【記載例】シフト記号表!$C$6:$K$35,9,FALSE))</f>
        <v/>
      </c>
      <c r="Z50" s="236">
        <f>IF(Z49="","",VLOOKUP(Z49,【記載例】シフト記号表!$C$6:$K$35,9,FALSE))</f>
        <v>4</v>
      </c>
      <c r="AA50" s="237" t="str">
        <f>IF(AA49="","",VLOOKUP(AA49,【記載例】シフト記号表!$C$6:$K$35,9,FALSE))</f>
        <v/>
      </c>
      <c r="AB50" s="237">
        <f>IF(AB49="","",VLOOKUP(AB49,【記載例】シフト記号表!$C$6:$K$35,9,FALSE))</f>
        <v>4</v>
      </c>
      <c r="AC50" s="237">
        <f>IF(AC49="","",VLOOKUP(AC49,【記載例】シフト記号表!$C$6:$K$35,9,FALSE))</f>
        <v>4</v>
      </c>
      <c r="AD50" s="237" t="str">
        <f>IF(AD49="","",VLOOKUP(AD49,【記載例】シフト記号表!$C$6:$K$35,9,FALSE))</f>
        <v/>
      </c>
      <c r="AE50" s="237">
        <f>IF(AE49="","",VLOOKUP(AE49,【記載例】シフト記号表!$C$6:$K$35,9,FALSE))</f>
        <v>4</v>
      </c>
      <c r="AF50" s="238" t="str">
        <f>IF(AF49="","",VLOOKUP(AF49,【記載例】シフト記号表!$C$6:$K$35,9,FALSE))</f>
        <v/>
      </c>
      <c r="AG50" s="236">
        <f>IF(AG49="","",VLOOKUP(AG49,【記載例】シフト記号表!$C$6:$K$35,9,FALSE))</f>
        <v>4</v>
      </c>
      <c r="AH50" s="237" t="str">
        <f>IF(AH49="","",VLOOKUP(AH49,【記載例】シフト記号表!$C$6:$K$35,9,FALSE))</f>
        <v/>
      </c>
      <c r="AI50" s="237">
        <f>IF(AI49="","",VLOOKUP(AI49,【記載例】シフト記号表!$C$6:$K$35,9,FALSE))</f>
        <v>4</v>
      </c>
      <c r="AJ50" s="237">
        <f>IF(AJ49="","",VLOOKUP(AJ49,【記載例】シフト記号表!$C$6:$K$35,9,FALSE))</f>
        <v>4</v>
      </c>
      <c r="AK50" s="237" t="str">
        <f>IF(AK49="","",VLOOKUP(AK49,【記載例】シフト記号表!$C$6:$K$35,9,FALSE))</f>
        <v/>
      </c>
      <c r="AL50" s="237">
        <f>IF(AL49="","",VLOOKUP(AL49,【記載例】シフト記号表!$C$6:$K$35,9,FALSE))</f>
        <v>4</v>
      </c>
      <c r="AM50" s="238" t="str">
        <f>IF(AM49="","",VLOOKUP(AM49,【記載例】シフト記号表!$C$6:$K$35,9,FALSE))</f>
        <v/>
      </c>
      <c r="AN50" s="236">
        <f>IF(AN49="","",VLOOKUP(AN49,【記載例】シフト記号表!$C$6:$K$35,9,FALSE))</f>
        <v>4</v>
      </c>
      <c r="AO50" s="237" t="str">
        <f>IF(AO49="","",VLOOKUP(AO49,【記載例】シフト記号表!$C$6:$K$35,9,FALSE))</f>
        <v/>
      </c>
      <c r="AP50" s="237">
        <f>IF(AP49="","",VLOOKUP(AP49,【記載例】シフト記号表!$C$6:$K$35,9,FALSE))</f>
        <v>4</v>
      </c>
      <c r="AQ50" s="237">
        <f>IF(AQ49="","",VLOOKUP(AQ49,【記載例】シフト記号表!$C$6:$K$35,9,FALSE))</f>
        <v>4</v>
      </c>
      <c r="AR50" s="237" t="str">
        <f>IF(AR49="","",VLOOKUP(AR49,【記載例】シフト記号表!$C$6:$K$35,9,FALSE))</f>
        <v/>
      </c>
      <c r="AS50" s="237">
        <f>IF(AS49="","",VLOOKUP(AS49,【記載例】シフト記号表!$C$6:$K$35,9,FALSE))</f>
        <v>4</v>
      </c>
      <c r="AT50" s="238" t="str">
        <f>IF(AT49="","",VLOOKUP(AT49,【記載例】シフト記号表!$C$6:$K$35,9,FALSE))</f>
        <v/>
      </c>
      <c r="AU50" s="236" t="str">
        <f>IF(AU49="","",VLOOKUP(AU49,【記載例】シフト記号表!$C$6:$K$35,9,FALSE))</f>
        <v/>
      </c>
      <c r="AV50" s="237" t="str">
        <f>IF(AV49="","",VLOOKUP(AV49,【記載例】シフト記号表!$C$6:$K$35,9,FALSE))</f>
        <v/>
      </c>
      <c r="AW50" s="237" t="str">
        <f>IF(AW49="","",VLOOKUP(AW49,【記載例】シフト記号表!$C$6:$K$35,9,FALSE))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5">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IF(S49="","",VLOOKUP(S49,【記載例】シフト記号表!$C$6:$U$35,19,FALSE))</f>
        <v>3</v>
      </c>
      <c r="T51" s="240" t="str">
        <f>IF(T49="","",VLOOKUP(T49,【記載例】シフト記号表!$C$6:$U$35,19,FALSE))</f>
        <v/>
      </c>
      <c r="U51" s="240">
        <f>IF(U49="","",VLOOKUP(U49,【記載例】シフト記号表!$C$6:$U$35,19,FALSE))</f>
        <v>3</v>
      </c>
      <c r="V51" s="240">
        <f>IF(V49="","",VLOOKUP(V49,【記載例】シフト記号表!$C$6:$U$35,19,FALSE))</f>
        <v>3</v>
      </c>
      <c r="W51" s="240" t="str">
        <f>IF(W49="","",VLOOKUP(W49,【記載例】シフト記号表!$C$6:$U$35,19,FALSE))</f>
        <v/>
      </c>
      <c r="X51" s="240">
        <f>IF(X49="","",VLOOKUP(X49,【記載例】シフト記号表!$C$6:$U$35,19,FALSE))</f>
        <v>3</v>
      </c>
      <c r="Y51" s="241" t="str">
        <f>IF(Y49="","",VLOOKUP(Y49,【記載例】シフト記号表!$C$6:$U$35,19,FALSE))</f>
        <v/>
      </c>
      <c r="Z51" s="239">
        <f>IF(Z49="","",VLOOKUP(Z49,【記載例】シフト記号表!$C$6:$U$35,19,FALSE))</f>
        <v>3</v>
      </c>
      <c r="AA51" s="240" t="str">
        <f>IF(AA49="","",VLOOKUP(AA49,【記載例】シフト記号表!$C$6:$U$35,19,FALSE))</f>
        <v/>
      </c>
      <c r="AB51" s="240">
        <f>IF(AB49="","",VLOOKUP(AB49,【記載例】シフト記号表!$C$6:$U$35,19,FALSE))</f>
        <v>3</v>
      </c>
      <c r="AC51" s="240">
        <f>IF(AC49="","",VLOOKUP(AC49,【記載例】シフト記号表!$C$6:$U$35,19,FALSE))</f>
        <v>3</v>
      </c>
      <c r="AD51" s="240" t="str">
        <f>IF(AD49="","",VLOOKUP(AD49,【記載例】シフト記号表!$C$6:$U$35,19,FALSE))</f>
        <v/>
      </c>
      <c r="AE51" s="240">
        <f>IF(AE49="","",VLOOKUP(AE49,【記載例】シフト記号表!$C$6:$U$35,19,FALSE))</f>
        <v>3</v>
      </c>
      <c r="AF51" s="241" t="str">
        <f>IF(AF49="","",VLOOKUP(AF49,【記載例】シフト記号表!$C$6:$U$35,19,FALSE))</f>
        <v/>
      </c>
      <c r="AG51" s="239">
        <f>IF(AG49="","",VLOOKUP(AG49,【記載例】シフト記号表!$C$6:$U$35,19,FALSE))</f>
        <v>3</v>
      </c>
      <c r="AH51" s="240" t="str">
        <f>IF(AH49="","",VLOOKUP(AH49,【記載例】シフト記号表!$C$6:$U$35,19,FALSE))</f>
        <v/>
      </c>
      <c r="AI51" s="240">
        <f>IF(AI49="","",VLOOKUP(AI49,【記載例】シフト記号表!$C$6:$U$35,19,FALSE))</f>
        <v>3</v>
      </c>
      <c r="AJ51" s="240">
        <f>IF(AJ49="","",VLOOKUP(AJ49,【記載例】シフト記号表!$C$6:$U$35,19,FALSE))</f>
        <v>3</v>
      </c>
      <c r="AK51" s="240" t="str">
        <f>IF(AK49="","",VLOOKUP(AK49,【記載例】シフト記号表!$C$6:$U$35,19,FALSE))</f>
        <v/>
      </c>
      <c r="AL51" s="240">
        <f>IF(AL49="","",VLOOKUP(AL49,【記載例】シフト記号表!$C$6:$U$35,19,FALSE))</f>
        <v>3</v>
      </c>
      <c r="AM51" s="241" t="str">
        <f>IF(AM49="","",VLOOKUP(AM49,【記載例】シフト記号表!$C$6:$U$35,19,FALSE))</f>
        <v/>
      </c>
      <c r="AN51" s="239">
        <f>IF(AN49="","",VLOOKUP(AN49,【記載例】シフト記号表!$C$6:$U$35,19,FALSE))</f>
        <v>3</v>
      </c>
      <c r="AO51" s="240" t="str">
        <f>IF(AO49="","",VLOOKUP(AO49,【記載例】シフト記号表!$C$6:$U$35,19,FALSE))</f>
        <v/>
      </c>
      <c r="AP51" s="240">
        <f>IF(AP49="","",VLOOKUP(AP49,【記載例】シフト記号表!$C$6:$U$35,19,FALSE))</f>
        <v>3</v>
      </c>
      <c r="AQ51" s="240">
        <f>IF(AQ49="","",VLOOKUP(AQ49,【記載例】シフト記号表!$C$6:$U$35,19,FALSE))</f>
        <v>3</v>
      </c>
      <c r="AR51" s="240" t="str">
        <f>IF(AR49="","",VLOOKUP(AR49,【記載例】シフト記号表!$C$6:$U$35,19,FALSE))</f>
        <v/>
      </c>
      <c r="AS51" s="240">
        <f>IF(AS49="","",VLOOKUP(AS49,【記載例】シフト記号表!$C$6:$U$35,19,FALSE))</f>
        <v>3</v>
      </c>
      <c r="AT51" s="241" t="str">
        <f>IF(AT49="","",VLOOKUP(AT49,【記載例】シフト記号表!$C$6:$U$35,19,FALSE))</f>
        <v/>
      </c>
      <c r="AU51" s="239" t="str">
        <f>IF(AU49="","",VLOOKUP(AU49,【記載例】シフト記号表!$C$6:$U$35,19,FALSE))</f>
        <v/>
      </c>
      <c r="AV51" s="240" t="str">
        <f>IF(AV49="","",VLOOKUP(AV49,【記載例】シフト記号表!$C$6:$U$35,19,FALSE))</f>
        <v/>
      </c>
      <c r="AW51" s="240" t="str">
        <f>IF(AW49="","",VLOOKUP(AW49,【記載例】シフト記号表!$C$6:$U$35,19,FALSE))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5">
      <c r="B52" s="574">
        <f>B49+1</f>
        <v>11</v>
      </c>
      <c r="C52" s="447" t="s">
        <v>62</v>
      </c>
      <c r="D52" s="448"/>
      <c r="E52" s="449"/>
      <c r="F52" s="121"/>
      <c r="G52" s="350" t="s">
        <v>204</v>
      </c>
      <c r="H52" s="353" t="s">
        <v>14</v>
      </c>
      <c r="I52" s="354"/>
      <c r="J52" s="354"/>
      <c r="K52" s="355"/>
      <c r="L52" s="357" t="s">
        <v>212</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5">
      <c r="B53" s="574"/>
      <c r="C53" s="450"/>
      <c r="D53" s="451"/>
      <c r="E53" s="452"/>
      <c r="F53" s="94"/>
      <c r="G53" s="351"/>
      <c r="H53" s="356"/>
      <c r="I53" s="354"/>
      <c r="J53" s="354"/>
      <c r="K53" s="355"/>
      <c r="L53" s="360"/>
      <c r="M53" s="361"/>
      <c r="N53" s="361"/>
      <c r="O53" s="362"/>
      <c r="P53" s="583" t="s">
        <v>15</v>
      </c>
      <c r="Q53" s="584"/>
      <c r="R53" s="585"/>
      <c r="S53" s="236" t="str">
        <f>IF(S52="","",VLOOKUP(S52,【記載例】シフト記号表!$C$6:$K$35,9,FALSE))</f>
        <v/>
      </c>
      <c r="T53" s="237">
        <f>IF(T52="","",VLOOKUP(T52,【記載例】シフト記号表!$C$6:$K$35,9,FALSE))</f>
        <v>4</v>
      </c>
      <c r="U53" s="237" t="str">
        <f>IF(U52="","",VLOOKUP(U52,【記載例】シフト記号表!$C$6:$K$35,9,FALSE))</f>
        <v/>
      </c>
      <c r="V53" s="237" t="str">
        <f>IF(V52="","",VLOOKUP(V52,【記載例】シフト記号表!$C$6:$K$35,9,FALSE))</f>
        <v/>
      </c>
      <c r="W53" s="237">
        <f>IF(W52="","",VLOOKUP(W52,【記載例】シフト記号表!$C$6:$K$35,9,FALSE))</f>
        <v>4</v>
      </c>
      <c r="X53" s="237" t="str">
        <f>IF(X52="","",VLOOKUP(X52,【記載例】シフト記号表!$C$6:$K$35,9,FALSE))</f>
        <v/>
      </c>
      <c r="Y53" s="238">
        <f>IF(Y52="","",VLOOKUP(Y52,【記載例】シフト記号表!$C$6:$K$35,9,FALSE))</f>
        <v>4</v>
      </c>
      <c r="Z53" s="236" t="str">
        <f>IF(Z52="","",VLOOKUP(Z52,【記載例】シフト記号表!$C$6:$K$35,9,FALSE))</f>
        <v/>
      </c>
      <c r="AA53" s="237">
        <f>IF(AA52="","",VLOOKUP(AA52,【記載例】シフト記号表!$C$6:$K$35,9,FALSE))</f>
        <v>4</v>
      </c>
      <c r="AB53" s="237" t="str">
        <f>IF(AB52="","",VLOOKUP(AB52,【記載例】シフト記号表!$C$6:$K$35,9,FALSE))</f>
        <v/>
      </c>
      <c r="AC53" s="237" t="str">
        <f>IF(AC52="","",VLOOKUP(AC52,【記載例】シフト記号表!$C$6:$K$35,9,FALSE))</f>
        <v/>
      </c>
      <c r="AD53" s="237">
        <f>IF(AD52="","",VLOOKUP(AD52,【記載例】シフト記号表!$C$6:$K$35,9,FALSE))</f>
        <v>4</v>
      </c>
      <c r="AE53" s="237" t="str">
        <f>IF(AE52="","",VLOOKUP(AE52,【記載例】シフト記号表!$C$6:$K$35,9,FALSE))</f>
        <v/>
      </c>
      <c r="AF53" s="238">
        <f>IF(AF52="","",VLOOKUP(AF52,【記載例】シフト記号表!$C$6:$K$35,9,FALSE))</f>
        <v>4</v>
      </c>
      <c r="AG53" s="236" t="str">
        <f>IF(AG52="","",VLOOKUP(AG52,【記載例】シフト記号表!$C$6:$K$35,9,FALSE))</f>
        <v/>
      </c>
      <c r="AH53" s="237">
        <f>IF(AH52="","",VLOOKUP(AH52,【記載例】シフト記号表!$C$6:$K$35,9,FALSE))</f>
        <v>4</v>
      </c>
      <c r="AI53" s="237" t="str">
        <f>IF(AI52="","",VLOOKUP(AI52,【記載例】シフト記号表!$C$6:$K$35,9,FALSE))</f>
        <v/>
      </c>
      <c r="AJ53" s="237" t="str">
        <f>IF(AJ52="","",VLOOKUP(AJ52,【記載例】シフト記号表!$C$6:$K$35,9,FALSE))</f>
        <v/>
      </c>
      <c r="AK53" s="237">
        <f>IF(AK52="","",VLOOKUP(AK52,【記載例】シフト記号表!$C$6:$K$35,9,FALSE))</f>
        <v>4</v>
      </c>
      <c r="AL53" s="237" t="str">
        <f>IF(AL52="","",VLOOKUP(AL52,【記載例】シフト記号表!$C$6:$K$35,9,FALSE))</f>
        <v/>
      </c>
      <c r="AM53" s="238">
        <f>IF(AM52="","",VLOOKUP(AM52,【記載例】シフト記号表!$C$6:$K$35,9,FALSE))</f>
        <v>4</v>
      </c>
      <c r="AN53" s="236" t="str">
        <f>IF(AN52="","",VLOOKUP(AN52,【記載例】シフト記号表!$C$6:$K$35,9,FALSE))</f>
        <v/>
      </c>
      <c r="AO53" s="237">
        <f>IF(AO52="","",VLOOKUP(AO52,【記載例】シフト記号表!$C$6:$K$35,9,FALSE))</f>
        <v>4</v>
      </c>
      <c r="AP53" s="237" t="str">
        <f>IF(AP52="","",VLOOKUP(AP52,【記載例】シフト記号表!$C$6:$K$35,9,FALSE))</f>
        <v/>
      </c>
      <c r="AQ53" s="237" t="str">
        <f>IF(AQ52="","",VLOOKUP(AQ52,【記載例】シフト記号表!$C$6:$K$35,9,FALSE))</f>
        <v/>
      </c>
      <c r="AR53" s="237">
        <f>IF(AR52="","",VLOOKUP(AR52,【記載例】シフト記号表!$C$6:$K$35,9,FALSE))</f>
        <v>4</v>
      </c>
      <c r="AS53" s="237" t="str">
        <f>IF(AS52="","",VLOOKUP(AS52,【記載例】シフト記号表!$C$6:$K$35,9,FALSE))</f>
        <v/>
      </c>
      <c r="AT53" s="238">
        <f>IF(AT52="","",VLOOKUP(AT52,【記載例】シフト記号表!$C$6:$K$35,9,FALSE))</f>
        <v>4</v>
      </c>
      <c r="AU53" s="236" t="str">
        <f>IF(AU52="","",VLOOKUP(AU52,【記載例】シフト記号表!$C$6:$K$35,9,FALSE))</f>
        <v/>
      </c>
      <c r="AV53" s="237" t="str">
        <f>IF(AV52="","",VLOOKUP(AV52,【記載例】シフト記号表!$C$6:$K$35,9,FALSE))</f>
        <v/>
      </c>
      <c r="AW53" s="237" t="str">
        <f>IF(AW52="","",VLOOKUP(AW52,【記載例】シフト記号表!$C$6:$K$35,9,FALSE))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5">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IF(S52="","",VLOOKUP(S52,【記載例】シフト記号表!$C$6:$U$35,19,FALSE))</f>
        <v/>
      </c>
      <c r="T54" s="240">
        <f>IF(T52="","",VLOOKUP(T52,【記載例】シフト記号表!$C$6:$U$35,19,FALSE))</f>
        <v>3</v>
      </c>
      <c r="U54" s="240" t="str">
        <f>IF(U52="","",VLOOKUP(U52,【記載例】シフト記号表!$C$6:$U$35,19,FALSE))</f>
        <v/>
      </c>
      <c r="V54" s="240" t="str">
        <f>IF(V52="","",VLOOKUP(V52,【記載例】シフト記号表!$C$6:$U$35,19,FALSE))</f>
        <v/>
      </c>
      <c r="W54" s="240">
        <f>IF(W52="","",VLOOKUP(W52,【記載例】シフト記号表!$C$6:$U$35,19,FALSE))</f>
        <v>3</v>
      </c>
      <c r="X54" s="240" t="str">
        <f>IF(X52="","",VLOOKUP(X52,【記載例】シフト記号表!$C$6:$U$35,19,FALSE))</f>
        <v/>
      </c>
      <c r="Y54" s="241">
        <f>IF(Y52="","",VLOOKUP(Y52,【記載例】シフト記号表!$C$6:$U$35,19,FALSE))</f>
        <v>3</v>
      </c>
      <c r="Z54" s="239" t="str">
        <f>IF(Z52="","",VLOOKUP(Z52,【記載例】シフト記号表!$C$6:$U$35,19,FALSE))</f>
        <v/>
      </c>
      <c r="AA54" s="240">
        <f>IF(AA52="","",VLOOKUP(AA52,【記載例】シフト記号表!$C$6:$U$35,19,FALSE))</f>
        <v>3</v>
      </c>
      <c r="AB54" s="240" t="str">
        <f>IF(AB52="","",VLOOKUP(AB52,【記載例】シフト記号表!$C$6:$U$35,19,FALSE))</f>
        <v/>
      </c>
      <c r="AC54" s="240" t="str">
        <f>IF(AC52="","",VLOOKUP(AC52,【記載例】シフト記号表!$C$6:$U$35,19,FALSE))</f>
        <v/>
      </c>
      <c r="AD54" s="240">
        <f>IF(AD52="","",VLOOKUP(AD52,【記載例】シフト記号表!$C$6:$U$35,19,FALSE))</f>
        <v>3</v>
      </c>
      <c r="AE54" s="240" t="str">
        <f>IF(AE52="","",VLOOKUP(AE52,【記載例】シフト記号表!$C$6:$U$35,19,FALSE))</f>
        <v/>
      </c>
      <c r="AF54" s="241">
        <f>IF(AF52="","",VLOOKUP(AF52,【記載例】シフト記号表!$C$6:$U$35,19,FALSE))</f>
        <v>3</v>
      </c>
      <c r="AG54" s="239" t="str">
        <f>IF(AG52="","",VLOOKUP(AG52,【記載例】シフト記号表!$C$6:$U$35,19,FALSE))</f>
        <v/>
      </c>
      <c r="AH54" s="240">
        <f>IF(AH52="","",VLOOKUP(AH52,【記載例】シフト記号表!$C$6:$U$35,19,FALSE))</f>
        <v>3</v>
      </c>
      <c r="AI54" s="240" t="str">
        <f>IF(AI52="","",VLOOKUP(AI52,【記載例】シフト記号表!$C$6:$U$35,19,FALSE))</f>
        <v/>
      </c>
      <c r="AJ54" s="240" t="str">
        <f>IF(AJ52="","",VLOOKUP(AJ52,【記載例】シフト記号表!$C$6:$U$35,19,FALSE))</f>
        <v/>
      </c>
      <c r="AK54" s="240">
        <f>IF(AK52="","",VLOOKUP(AK52,【記載例】シフト記号表!$C$6:$U$35,19,FALSE))</f>
        <v>3</v>
      </c>
      <c r="AL54" s="240" t="str">
        <f>IF(AL52="","",VLOOKUP(AL52,【記載例】シフト記号表!$C$6:$U$35,19,FALSE))</f>
        <v/>
      </c>
      <c r="AM54" s="241">
        <f>IF(AM52="","",VLOOKUP(AM52,【記載例】シフト記号表!$C$6:$U$35,19,FALSE))</f>
        <v>3</v>
      </c>
      <c r="AN54" s="239" t="str">
        <f>IF(AN52="","",VLOOKUP(AN52,【記載例】シフト記号表!$C$6:$U$35,19,FALSE))</f>
        <v/>
      </c>
      <c r="AO54" s="240">
        <f>IF(AO52="","",VLOOKUP(AO52,【記載例】シフト記号表!$C$6:$U$35,19,FALSE))</f>
        <v>3</v>
      </c>
      <c r="AP54" s="240" t="str">
        <f>IF(AP52="","",VLOOKUP(AP52,【記載例】シフト記号表!$C$6:$U$35,19,FALSE))</f>
        <v/>
      </c>
      <c r="AQ54" s="240" t="str">
        <f>IF(AQ52="","",VLOOKUP(AQ52,【記載例】シフト記号表!$C$6:$U$35,19,FALSE))</f>
        <v/>
      </c>
      <c r="AR54" s="240">
        <f>IF(AR52="","",VLOOKUP(AR52,【記載例】シフト記号表!$C$6:$U$35,19,FALSE))</f>
        <v>3</v>
      </c>
      <c r="AS54" s="240" t="str">
        <f>IF(AS52="","",VLOOKUP(AS52,【記載例】シフト記号表!$C$6:$U$35,19,FALSE))</f>
        <v/>
      </c>
      <c r="AT54" s="241">
        <f>IF(AT52="","",VLOOKUP(AT52,【記載例】シフト記号表!$C$6:$U$35,19,FALSE))</f>
        <v>3</v>
      </c>
      <c r="AU54" s="239" t="str">
        <f>IF(AU52="","",VLOOKUP(AU52,【記載例】シフト記号表!$C$6:$U$35,19,FALSE))</f>
        <v/>
      </c>
      <c r="AV54" s="240" t="str">
        <f>IF(AV52="","",VLOOKUP(AV52,【記載例】シフト記号表!$C$6:$U$35,19,FALSE))</f>
        <v/>
      </c>
      <c r="AW54" s="240" t="str">
        <f>IF(AW52="","",VLOOKUP(AW52,【記載例】シフト記号表!$C$6:$U$35,19,FALSE))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5">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5">
      <c r="B56" s="574"/>
      <c r="C56" s="450"/>
      <c r="D56" s="451"/>
      <c r="E56" s="452"/>
      <c r="F56" s="94"/>
      <c r="G56" s="351"/>
      <c r="H56" s="356"/>
      <c r="I56" s="354"/>
      <c r="J56" s="354"/>
      <c r="K56" s="355"/>
      <c r="L56" s="360"/>
      <c r="M56" s="361"/>
      <c r="N56" s="361"/>
      <c r="O56" s="362"/>
      <c r="P56" s="583" t="s">
        <v>15</v>
      </c>
      <c r="Q56" s="584"/>
      <c r="R56" s="585"/>
      <c r="S56" s="236" t="str">
        <f>IF(S55="","",VLOOKUP(S55,【記載例】シフト記号表!$C$6:$K$35,9,FALSE))</f>
        <v/>
      </c>
      <c r="T56" s="237" t="str">
        <f>IF(T55="","",VLOOKUP(T55,【記載例】シフト記号表!$C$6:$K$35,9,FALSE))</f>
        <v/>
      </c>
      <c r="U56" s="237" t="str">
        <f>IF(U55="","",VLOOKUP(U55,【記載例】シフト記号表!$C$6:$K$35,9,FALSE))</f>
        <v/>
      </c>
      <c r="V56" s="237" t="str">
        <f>IF(V55="","",VLOOKUP(V55,【記載例】シフト記号表!$C$6:$K$35,9,FALSE))</f>
        <v/>
      </c>
      <c r="W56" s="237" t="str">
        <f>IF(W55="","",VLOOKUP(W55,【記載例】シフト記号表!$C$6:$K$35,9,FALSE))</f>
        <v/>
      </c>
      <c r="X56" s="237" t="str">
        <f>IF(X55="","",VLOOKUP(X55,【記載例】シフト記号表!$C$6:$K$35,9,FALSE))</f>
        <v/>
      </c>
      <c r="Y56" s="238" t="str">
        <f>IF(Y55="","",VLOOKUP(Y55,【記載例】シフト記号表!$C$6:$K$35,9,FALSE))</f>
        <v/>
      </c>
      <c r="Z56" s="236" t="str">
        <f>IF(Z55="","",VLOOKUP(Z55,【記載例】シフト記号表!$C$6:$K$35,9,FALSE))</f>
        <v/>
      </c>
      <c r="AA56" s="237" t="str">
        <f>IF(AA55="","",VLOOKUP(AA55,【記載例】シフト記号表!$C$6:$K$35,9,FALSE))</f>
        <v/>
      </c>
      <c r="AB56" s="237" t="str">
        <f>IF(AB55="","",VLOOKUP(AB55,【記載例】シフト記号表!$C$6:$K$35,9,FALSE))</f>
        <v/>
      </c>
      <c r="AC56" s="237" t="str">
        <f>IF(AC55="","",VLOOKUP(AC55,【記載例】シフト記号表!$C$6:$K$35,9,FALSE))</f>
        <v/>
      </c>
      <c r="AD56" s="237" t="str">
        <f>IF(AD55="","",VLOOKUP(AD55,【記載例】シフト記号表!$C$6:$K$35,9,FALSE))</f>
        <v/>
      </c>
      <c r="AE56" s="237" t="str">
        <f>IF(AE55="","",VLOOKUP(AE55,【記載例】シフト記号表!$C$6:$K$35,9,FALSE))</f>
        <v/>
      </c>
      <c r="AF56" s="238" t="str">
        <f>IF(AF55="","",VLOOKUP(AF55,【記載例】シフト記号表!$C$6:$K$35,9,FALSE))</f>
        <v/>
      </c>
      <c r="AG56" s="236" t="str">
        <f>IF(AG55="","",VLOOKUP(AG55,【記載例】シフト記号表!$C$6:$K$35,9,FALSE))</f>
        <v/>
      </c>
      <c r="AH56" s="237" t="str">
        <f>IF(AH55="","",VLOOKUP(AH55,【記載例】シフト記号表!$C$6:$K$35,9,FALSE))</f>
        <v/>
      </c>
      <c r="AI56" s="237" t="str">
        <f>IF(AI55="","",VLOOKUP(AI55,【記載例】シフト記号表!$C$6:$K$35,9,FALSE))</f>
        <v/>
      </c>
      <c r="AJ56" s="237" t="str">
        <f>IF(AJ55="","",VLOOKUP(AJ55,【記載例】シフト記号表!$C$6:$K$35,9,FALSE))</f>
        <v/>
      </c>
      <c r="AK56" s="237" t="str">
        <f>IF(AK55="","",VLOOKUP(AK55,【記載例】シフト記号表!$C$6:$K$35,9,FALSE))</f>
        <v/>
      </c>
      <c r="AL56" s="237" t="str">
        <f>IF(AL55="","",VLOOKUP(AL55,【記載例】シフト記号表!$C$6:$K$35,9,FALSE))</f>
        <v/>
      </c>
      <c r="AM56" s="238" t="str">
        <f>IF(AM55="","",VLOOKUP(AM55,【記載例】シフト記号表!$C$6:$K$35,9,FALSE))</f>
        <v/>
      </c>
      <c r="AN56" s="236" t="str">
        <f>IF(AN55="","",VLOOKUP(AN55,【記載例】シフト記号表!$C$6:$K$35,9,FALSE))</f>
        <v/>
      </c>
      <c r="AO56" s="237" t="str">
        <f>IF(AO55="","",VLOOKUP(AO55,【記載例】シフト記号表!$C$6:$K$35,9,FALSE))</f>
        <v/>
      </c>
      <c r="AP56" s="237" t="str">
        <f>IF(AP55="","",VLOOKUP(AP55,【記載例】シフト記号表!$C$6:$K$35,9,FALSE))</f>
        <v/>
      </c>
      <c r="AQ56" s="237" t="str">
        <f>IF(AQ55="","",VLOOKUP(AQ55,【記載例】シフト記号表!$C$6:$K$35,9,FALSE))</f>
        <v/>
      </c>
      <c r="AR56" s="237" t="str">
        <f>IF(AR55="","",VLOOKUP(AR55,【記載例】シフト記号表!$C$6:$K$35,9,FALSE))</f>
        <v/>
      </c>
      <c r="AS56" s="237" t="str">
        <f>IF(AS55="","",VLOOKUP(AS55,【記載例】シフト記号表!$C$6:$K$35,9,FALSE))</f>
        <v/>
      </c>
      <c r="AT56" s="238" t="str">
        <f>IF(AT55="","",VLOOKUP(AT55,【記載例】シフト記号表!$C$6:$K$35,9,FALSE))</f>
        <v/>
      </c>
      <c r="AU56" s="236" t="str">
        <f>IF(AU55="","",VLOOKUP(AU55,【記載例】シフト記号表!$C$6:$K$35,9,FALSE))</f>
        <v/>
      </c>
      <c r="AV56" s="237" t="str">
        <f>IF(AV55="","",VLOOKUP(AV55,【記載例】シフト記号表!$C$6:$K$35,9,FALSE))</f>
        <v/>
      </c>
      <c r="AW56" s="237" t="str">
        <f>IF(AW55="","",VLOOKUP(AW55,【記載例】シフト記号表!$C$6:$K$35,9,FALSE))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5">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IF(S55="","",VLOOKUP(S55,【記載例】シフト記号表!$C$6:$U$35,19,FALSE))</f>
        <v/>
      </c>
      <c r="T57" s="240" t="str">
        <f>IF(T55="","",VLOOKUP(T55,【記載例】シフト記号表!$C$6:$U$35,19,FALSE))</f>
        <v/>
      </c>
      <c r="U57" s="240" t="str">
        <f>IF(U55="","",VLOOKUP(U55,【記載例】シフト記号表!$C$6:$U$35,19,FALSE))</f>
        <v/>
      </c>
      <c r="V57" s="240" t="str">
        <f>IF(V55="","",VLOOKUP(V55,【記載例】シフト記号表!$C$6:$U$35,19,FALSE))</f>
        <v/>
      </c>
      <c r="W57" s="240" t="str">
        <f>IF(W55="","",VLOOKUP(W55,【記載例】シフト記号表!$C$6:$U$35,19,FALSE))</f>
        <v/>
      </c>
      <c r="X57" s="240" t="str">
        <f>IF(X55="","",VLOOKUP(X55,【記載例】シフト記号表!$C$6:$U$35,19,FALSE))</f>
        <v/>
      </c>
      <c r="Y57" s="241" t="str">
        <f>IF(Y55="","",VLOOKUP(Y55,【記載例】シフト記号表!$C$6:$U$35,19,FALSE))</f>
        <v/>
      </c>
      <c r="Z57" s="239" t="str">
        <f>IF(Z55="","",VLOOKUP(Z55,【記載例】シフト記号表!$C$6:$U$35,19,FALSE))</f>
        <v/>
      </c>
      <c r="AA57" s="240" t="str">
        <f>IF(AA55="","",VLOOKUP(AA55,【記載例】シフト記号表!$C$6:$U$35,19,FALSE))</f>
        <v/>
      </c>
      <c r="AB57" s="240" t="str">
        <f>IF(AB55="","",VLOOKUP(AB55,【記載例】シフト記号表!$C$6:$U$35,19,FALSE))</f>
        <v/>
      </c>
      <c r="AC57" s="240" t="str">
        <f>IF(AC55="","",VLOOKUP(AC55,【記載例】シフト記号表!$C$6:$U$35,19,FALSE))</f>
        <v/>
      </c>
      <c r="AD57" s="240" t="str">
        <f>IF(AD55="","",VLOOKUP(AD55,【記載例】シフト記号表!$C$6:$U$35,19,FALSE))</f>
        <v/>
      </c>
      <c r="AE57" s="240" t="str">
        <f>IF(AE55="","",VLOOKUP(AE55,【記載例】シフト記号表!$C$6:$U$35,19,FALSE))</f>
        <v/>
      </c>
      <c r="AF57" s="241" t="str">
        <f>IF(AF55="","",VLOOKUP(AF55,【記載例】シフト記号表!$C$6:$U$35,19,FALSE))</f>
        <v/>
      </c>
      <c r="AG57" s="239" t="str">
        <f>IF(AG55="","",VLOOKUP(AG55,【記載例】シフト記号表!$C$6:$U$35,19,FALSE))</f>
        <v/>
      </c>
      <c r="AH57" s="240" t="str">
        <f>IF(AH55="","",VLOOKUP(AH55,【記載例】シフト記号表!$C$6:$U$35,19,FALSE))</f>
        <v/>
      </c>
      <c r="AI57" s="240" t="str">
        <f>IF(AI55="","",VLOOKUP(AI55,【記載例】シフト記号表!$C$6:$U$35,19,FALSE))</f>
        <v/>
      </c>
      <c r="AJ57" s="240" t="str">
        <f>IF(AJ55="","",VLOOKUP(AJ55,【記載例】シフト記号表!$C$6:$U$35,19,FALSE))</f>
        <v/>
      </c>
      <c r="AK57" s="240" t="str">
        <f>IF(AK55="","",VLOOKUP(AK55,【記載例】シフト記号表!$C$6:$U$35,19,FALSE))</f>
        <v/>
      </c>
      <c r="AL57" s="240" t="str">
        <f>IF(AL55="","",VLOOKUP(AL55,【記載例】シフト記号表!$C$6:$U$35,19,FALSE))</f>
        <v/>
      </c>
      <c r="AM57" s="241" t="str">
        <f>IF(AM55="","",VLOOKUP(AM55,【記載例】シフト記号表!$C$6:$U$35,19,FALSE))</f>
        <v/>
      </c>
      <c r="AN57" s="239" t="str">
        <f>IF(AN55="","",VLOOKUP(AN55,【記載例】シフト記号表!$C$6:$U$35,19,FALSE))</f>
        <v/>
      </c>
      <c r="AO57" s="240" t="str">
        <f>IF(AO55="","",VLOOKUP(AO55,【記載例】シフト記号表!$C$6:$U$35,19,FALSE))</f>
        <v/>
      </c>
      <c r="AP57" s="240" t="str">
        <f>IF(AP55="","",VLOOKUP(AP55,【記載例】シフト記号表!$C$6:$U$35,19,FALSE))</f>
        <v/>
      </c>
      <c r="AQ57" s="240" t="str">
        <f>IF(AQ55="","",VLOOKUP(AQ55,【記載例】シフト記号表!$C$6:$U$35,19,FALSE))</f>
        <v/>
      </c>
      <c r="AR57" s="240" t="str">
        <f>IF(AR55="","",VLOOKUP(AR55,【記載例】シフト記号表!$C$6:$U$35,19,FALSE))</f>
        <v/>
      </c>
      <c r="AS57" s="240" t="str">
        <f>IF(AS55="","",VLOOKUP(AS55,【記載例】シフト記号表!$C$6:$U$35,19,FALSE))</f>
        <v/>
      </c>
      <c r="AT57" s="241" t="str">
        <f>IF(AT55="","",VLOOKUP(AT55,【記載例】シフト記号表!$C$6:$U$35,19,FALSE))</f>
        <v/>
      </c>
      <c r="AU57" s="239" t="str">
        <f>IF(AU55="","",VLOOKUP(AU55,【記載例】シフト記号表!$C$6:$U$35,19,FALSE))</f>
        <v/>
      </c>
      <c r="AV57" s="240" t="str">
        <f>IF(AV55="","",VLOOKUP(AV55,【記載例】シフト記号表!$C$6:$U$35,19,FALSE))</f>
        <v/>
      </c>
      <c r="AW57" s="240" t="str">
        <f>IF(AW55="","",VLOOKUP(AW55,【記載例】シフト記号表!$C$6:$U$35,19,FALSE))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5">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5">
      <c r="B59" s="574"/>
      <c r="C59" s="450"/>
      <c r="D59" s="451"/>
      <c r="E59" s="452"/>
      <c r="F59" s="94"/>
      <c r="G59" s="351"/>
      <c r="H59" s="356"/>
      <c r="I59" s="354"/>
      <c r="J59" s="354"/>
      <c r="K59" s="355"/>
      <c r="L59" s="360"/>
      <c r="M59" s="361"/>
      <c r="N59" s="361"/>
      <c r="O59" s="362"/>
      <c r="P59" s="583" t="s">
        <v>15</v>
      </c>
      <c r="Q59" s="584"/>
      <c r="R59" s="585"/>
      <c r="S59" s="236" t="str">
        <f>IF(S58="","",VLOOKUP(S58,【記載例】シフト記号表!$C$6:$K$35,9,FALSE))</f>
        <v/>
      </c>
      <c r="T59" s="237" t="str">
        <f>IF(T58="","",VLOOKUP(T58,【記載例】シフト記号表!$C$6:$K$35,9,FALSE))</f>
        <v/>
      </c>
      <c r="U59" s="237" t="str">
        <f>IF(U58="","",VLOOKUP(U58,【記載例】シフト記号表!$C$6:$K$35,9,FALSE))</f>
        <v/>
      </c>
      <c r="V59" s="237" t="str">
        <f>IF(V58="","",VLOOKUP(V58,【記載例】シフト記号表!$C$6:$K$35,9,FALSE))</f>
        <v/>
      </c>
      <c r="W59" s="237" t="str">
        <f>IF(W58="","",VLOOKUP(W58,【記載例】シフト記号表!$C$6:$K$35,9,FALSE))</f>
        <v/>
      </c>
      <c r="X59" s="237" t="str">
        <f>IF(X58="","",VLOOKUP(X58,【記載例】シフト記号表!$C$6:$K$35,9,FALSE))</f>
        <v/>
      </c>
      <c r="Y59" s="238" t="str">
        <f>IF(Y58="","",VLOOKUP(Y58,【記載例】シフト記号表!$C$6:$K$35,9,FALSE))</f>
        <v/>
      </c>
      <c r="Z59" s="236" t="str">
        <f>IF(Z58="","",VLOOKUP(Z58,【記載例】シフト記号表!$C$6:$K$35,9,FALSE))</f>
        <v/>
      </c>
      <c r="AA59" s="237" t="str">
        <f>IF(AA58="","",VLOOKUP(AA58,【記載例】シフト記号表!$C$6:$K$35,9,FALSE))</f>
        <v/>
      </c>
      <c r="AB59" s="237" t="str">
        <f>IF(AB58="","",VLOOKUP(AB58,【記載例】シフト記号表!$C$6:$K$35,9,FALSE))</f>
        <v/>
      </c>
      <c r="AC59" s="237" t="str">
        <f>IF(AC58="","",VLOOKUP(AC58,【記載例】シフト記号表!$C$6:$K$35,9,FALSE))</f>
        <v/>
      </c>
      <c r="AD59" s="237" t="str">
        <f>IF(AD58="","",VLOOKUP(AD58,【記載例】シフト記号表!$C$6:$K$35,9,FALSE))</f>
        <v/>
      </c>
      <c r="AE59" s="237" t="str">
        <f>IF(AE58="","",VLOOKUP(AE58,【記載例】シフト記号表!$C$6:$K$35,9,FALSE))</f>
        <v/>
      </c>
      <c r="AF59" s="238" t="str">
        <f>IF(AF58="","",VLOOKUP(AF58,【記載例】シフト記号表!$C$6:$K$35,9,FALSE))</f>
        <v/>
      </c>
      <c r="AG59" s="236" t="str">
        <f>IF(AG58="","",VLOOKUP(AG58,【記載例】シフト記号表!$C$6:$K$35,9,FALSE))</f>
        <v/>
      </c>
      <c r="AH59" s="237" t="str">
        <f>IF(AH58="","",VLOOKUP(AH58,【記載例】シフト記号表!$C$6:$K$35,9,FALSE))</f>
        <v/>
      </c>
      <c r="AI59" s="237" t="str">
        <f>IF(AI58="","",VLOOKUP(AI58,【記載例】シフト記号表!$C$6:$K$35,9,FALSE))</f>
        <v/>
      </c>
      <c r="AJ59" s="237" t="str">
        <f>IF(AJ58="","",VLOOKUP(AJ58,【記載例】シフト記号表!$C$6:$K$35,9,FALSE))</f>
        <v/>
      </c>
      <c r="AK59" s="237" t="str">
        <f>IF(AK58="","",VLOOKUP(AK58,【記載例】シフト記号表!$C$6:$K$35,9,FALSE))</f>
        <v/>
      </c>
      <c r="AL59" s="237" t="str">
        <f>IF(AL58="","",VLOOKUP(AL58,【記載例】シフト記号表!$C$6:$K$35,9,FALSE))</f>
        <v/>
      </c>
      <c r="AM59" s="238" t="str">
        <f>IF(AM58="","",VLOOKUP(AM58,【記載例】シフト記号表!$C$6:$K$35,9,FALSE))</f>
        <v/>
      </c>
      <c r="AN59" s="236" t="str">
        <f>IF(AN58="","",VLOOKUP(AN58,【記載例】シフト記号表!$C$6:$K$35,9,FALSE))</f>
        <v/>
      </c>
      <c r="AO59" s="237" t="str">
        <f>IF(AO58="","",VLOOKUP(AO58,【記載例】シフト記号表!$C$6:$K$35,9,FALSE))</f>
        <v/>
      </c>
      <c r="AP59" s="237" t="str">
        <f>IF(AP58="","",VLOOKUP(AP58,【記載例】シフト記号表!$C$6:$K$35,9,FALSE))</f>
        <v/>
      </c>
      <c r="AQ59" s="237" t="str">
        <f>IF(AQ58="","",VLOOKUP(AQ58,【記載例】シフト記号表!$C$6:$K$35,9,FALSE))</f>
        <v/>
      </c>
      <c r="AR59" s="237" t="str">
        <f>IF(AR58="","",VLOOKUP(AR58,【記載例】シフト記号表!$C$6:$K$35,9,FALSE))</f>
        <v/>
      </c>
      <c r="AS59" s="237" t="str">
        <f>IF(AS58="","",VLOOKUP(AS58,【記載例】シフト記号表!$C$6:$K$35,9,FALSE))</f>
        <v/>
      </c>
      <c r="AT59" s="238" t="str">
        <f>IF(AT58="","",VLOOKUP(AT58,【記載例】シフト記号表!$C$6:$K$35,9,FALSE))</f>
        <v/>
      </c>
      <c r="AU59" s="236" t="str">
        <f>IF(AU58="","",VLOOKUP(AU58,【記載例】シフト記号表!$C$6:$K$35,9,FALSE))</f>
        <v/>
      </c>
      <c r="AV59" s="237" t="str">
        <f>IF(AV58="","",VLOOKUP(AV58,【記載例】シフト記号表!$C$6:$K$35,9,FALSE))</f>
        <v/>
      </c>
      <c r="AW59" s="237" t="str">
        <f>IF(AW58="","",VLOOKUP(AW58,【記載例】シフト記号表!$C$6:$K$35,9,FALSE))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IF(S58="","",VLOOKUP(S58,【記載例】シフト記号表!$C$6:$U$35,19,FALSE))</f>
        <v/>
      </c>
      <c r="T60" s="240" t="str">
        <f>IF(T58="","",VLOOKUP(T58,【記載例】シフト記号表!$C$6:$U$35,19,FALSE))</f>
        <v/>
      </c>
      <c r="U60" s="240" t="str">
        <f>IF(U58="","",VLOOKUP(U58,【記載例】シフト記号表!$C$6:$U$35,19,FALSE))</f>
        <v/>
      </c>
      <c r="V60" s="240" t="str">
        <f>IF(V58="","",VLOOKUP(V58,【記載例】シフト記号表!$C$6:$U$35,19,FALSE))</f>
        <v/>
      </c>
      <c r="W60" s="240" t="str">
        <f>IF(W58="","",VLOOKUP(W58,【記載例】シフト記号表!$C$6:$U$35,19,FALSE))</f>
        <v/>
      </c>
      <c r="X60" s="240" t="str">
        <f>IF(X58="","",VLOOKUP(X58,【記載例】シフト記号表!$C$6:$U$35,19,FALSE))</f>
        <v/>
      </c>
      <c r="Y60" s="241" t="str">
        <f>IF(Y58="","",VLOOKUP(Y58,【記載例】シフト記号表!$C$6:$U$35,19,FALSE))</f>
        <v/>
      </c>
      <c r="Z60" s="239" t="str">
        <f>IF(Z58="","",VLOOKUP(Z58,【記載例】シフト記号表!$C$6:$U$35,19,FALSE))</f>
        <v/>
      </c>
      <c r="AA60" s="240" t="str">
        <f>IF(AA58="","",VLOOKUP(AA58,【記載例】シフト記号表!$C$6:$U$35,19,FALSE))</f>
        <v/>
      </c>
      <c r="AB60" s="240" t="str">
        <f>IF(AB58="","",VLOOKUP(AB58,【記載例】シフト記号表!$C$6:$U$35,19,FALSE))</f>
        <v/>
      </c>
      <c r="AC60" s="240" t="str">
        <f>IF(AC58="","",VLOOKUP(AC58,【記載例】シフト記号表!$C$6:$U$35,19,FALSE))</f>
        <v/>
      </c>
      <c r="AD60" s="240" t="str">
        <f>IF(AD58="","",VLOOKUP(AD58,【記載例】シフト記号表!$C$6:$U$35,19,FALSE))</f>
        <v/>
      </c>
      <c r="AE60" s="240" t="str">
        <f>IF(AE58="","",VLOOKUP(AE58,【記載例】シフト記号表!$C$6:$U$35,19,FALSE))</f>
        <v/>
      </c>
      <c r="AF60" s="241" t="str">
        <f>IF(AF58="","",VLOOKUP(AF58,【記載例】シフト記号表!$C$6:$U$35,19,FALSE))</f>
        <v/>
      </c>
      <c r="AG60" s="239" t="str">
        <f>IF(AG58="","",VLOOKUP(AG58,【記載例】シフト記号表!$C$6:$U$35,19,FALSE))</f>
        <v/>
      </c>
      <c r="AH60" s="240" t="str">
        <f>IF(AH58="","",VLOOKUP(AH58,【記載例】シフト記号表!$C$6:$U$35,19,FALSE))</f>
        <v/>
      </c>
      <c r="AI60" s="240" t="str">
        <f>IF(AI58="","",VLOOKUP(AI58,【記載例】シフト記号表!$C$6:$U$35,19,FALSE))</f>
        <v/>
      </c>
      <c r="AJ60" s="240" t="str">
        <f>IF(AJ58="","",VLOOKUP(AJ58,【記載例】シフト記号表!$C$6:$U$35,19,FALSE))</f>
        <v/>
      </c>
      <c r="AK60" s="240" t="str">
        <f>IF(AK58="","",VLOOKUP(AK58,【記載例】シフト記号表!$C$6:$U$35,19,FALSE))</f>
        <v/>
      </c>
      <c r="AL60" s="240" t="str">
        <f>IF(AL58="","",VLOOKUP(AL58,【記載例】シフト記号表!$C$6:$U$35,19,FALSE))</f>
        <v/>
      </c>
      <c r="AM60" s="241" t="str">
        <f>IF(AM58="","",VLOOKUP(AM58,【記載例】シフト記号表!$C$6:$U$35,19,FALSE))</f>
        <v/>
      </c>
      <c r="AN60" s="239" t="str">
        <f>IF(AN58="","",VLOOKUP(AN58,【記載例】シフト記号表!$C$6:$U$35,19,FALSE))</f>
        <v/>
      </c>
      <c r="AO60" s="240" t="str">
        <f>IF(AO58="","",VLOOKUP(AO58,【記載例】シフト記号表!$C$6:$U$35,19,FALSE))</f>
        <v/>
      </c>
      <c r="AP60" s="240" t="str">
        <f>IF(AP58="","",VLOOKUP(AP58,【記載例】シフト記号表!$C$6:$U$35,19,FALSE))</f>
        <v/>
      </c>
      <c r="AQ60" s="240" t="str">
        <f>IF(AQ58="","",VLOOKUP(AQ58,【記載例】シフト記号表!$C$6:$U$35,19,FALSE))</f>
        <v/>
      </c>
      <c r="AR60" s="240" t="str">
        <f>IF(AR58="","",VLOOKUP(AR58,【記載例】シフト記号表!$C$6:$U$35,19,FALSE))</f>
        <v/>
      </c>
      <c r="AS60" s="240" t="str">
        <f>IF(AS58="","",VLOOKUP(AS58,【記載例】シフト記号表!$C$6:$U$35,19,FALSE))</f>
        <v/>
      </c>
      <c r="AT60" s="241" t="str">
        <f>IF(AT58="","",VLOOKUP(AT58,【記載例】シフト記号表!$C$6:$U$35,19,FALSE))</f>
        <v/>
      </c>
      <c r="AU60" s="239" t="str">
        <f>IF(AU58="","",VLOOKUP(AU58,【記載例】シフト記号表!$C$6:$U$35,19,FALSE))</f>
        <v/>
      </c>
      <c r="AV60" s="240" t="str">
        <f>IF(AV58="","",VLOOKUP(AV58,【記載例】シフト記号表!$C$6:$U$35,19,FALSE))</f>
        <v/>
      </c>
      <c r="AW60" s="240" t="str">
        <f>IF(AW58="","",VLOOKUP(AW58,【記載例】シフト記号表!$C$6:$U$35,19,FALSE))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5">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5">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5">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5">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5">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5">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5">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5">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5">
      <c r="C72" s="201"/>
      <c r="D72" s="201"/>
      <c r="E72" s="201"/>
      <c r="F72" s="201"/>
      <c r="G72" s="202"/>
      <c r="H72" s="203"/>
      <c r="AF72" s="172"/>
    </row>
    <row r="73" spans="1:73" ht="11.4" customHeight="1" x14ac:dyDescent="0.45">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5">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5">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5">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5">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5">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5">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J21" sqref="J21"/>
    </sheetView>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145</v>
      </c>
      <c r="E3" s="84" t="s">
        <v>149</v>
      </c>
      <c r="I3" s="85"/>
    </row>
    <row r="4" spans="2:23" x14ac:dyDescent="0.45">
      <c r="B4" s="83"/>
      <c r="E4" s="529" t="s">
        <v>52</v>
      </c>
      <c r="F4" s="529"/>
      <c r="G4" s="529"/>
      <c r="H4" s="529"/>
      <c r="I4" s="529"/>
      <c r="J4" s="529"/>
      <c r="K4" s="529"/>
      <c r="M4" s="529" t="s">
        <v>51</v>
      </c>
      <c r="N4" s="529"/>
      <c r="O4" s="529"/>
      <c r="Q4" s="529" t="s">
        <v>82</v>
      </c>
      <c r="R4" s="529"/>
      <c r="S4" s="529"/>
      <c r="T4" s="529"/>
      <c r="U4" s="529"/>
      <c r="W4" s="529" t="s">
        <v>148</v>
      </c>
    </row>
    <row r="5" spans="2:23" x14ac:dyDescent="0.45">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5">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5">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160</v>
      </c>
    </row>
    <row r="38" spans="2:23" x14ac:dyDescent="0.45">
      <c r="C38" s="91" t="s">
        <v>161</v>
      </c>
    </row>
    <row r="39" spans="2:23" x14ac:dyDescent="0.45">
      <c r="C39" s="91" t="s">
        <v>162</v>
      </c>
    </row>
    <row r="40" spans="2:23" x14ac:dyDescent="0.45">
      <c r="C40" s="91" t="s">
        <v>163</v>
      </c>
    </row>
    <row r="41" spans="2:23" x14ac:dyDescent="0.45">
      <c r="C41" s="83" t="s">
        <v>209</v>
      </c>
    </row>
    <row r="42" spans="2:23" x14ac:dyDescent="0.45">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145</v>
      </c>
      <c r="E3" s="84" t="s">
        <v>149</v>
      </c>
      <c r="I3" s="85"/>
    </row>
    <row r="4" spans="2:23" x14ac:dyDescent="0.45">
      <c r="B4" s="83"/>
      <c r="E4" s="529" t="s">
        <v>52</v>
      </c>
      <c r="F4" s="529"/>
      <c r="G4" s="529"/>
      <c r="H4" s="529"/>
      <c r="I4" s="529"/>
      <c r="J4" s="529"/>
      <c r="K4" s="529"/>
      <c r="M4" s="529" t="s">
        <v>51</v>
      </c>
      <c r="N4" s="529"/>
      <c r="O4" s="529"/>
      <c r="Q4" s="529" t="s">
        <v>82</v>
      </c>
      <c r="R4" s="529"/>
      <c r="S4" s="529"/>
      <c r="T4" s="529"/>
      <c r="U4" s="529"/>
      <c r="W4" s="529" t="s">
        <v>148</v>
      </c>
    </row>
    <row r="5" spans="2:23" x14ac:dyDescent="0.45">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5">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5">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160</v>
      </c>
    </row>
    <row r="38" spans="2:23" x14ac:dyDescent="0.45">
      <c r="C38" s="91" t="s">
        <v>161</v>
      </c>
    </row>
    <row r="39" spans="2:23" x14ac:dyDescent="0.45">
      <c r="C39" s="91" t="s">
        <v>162</v>
      </c>
    </row>
    <row r="40" spans="2:23" x14ac:dyDescent="0.45">
      <c r="C40" s="91" t="s">
        <v>163</v>
      </c>
    </row>
    <row r="41" spans="2:23" x14ac:dyDescent="0.45">
      <c r="C41" s="83" t="s">
        <v>209</v>
      </c>
    </row>
    <row r="42" spans="2:23" x14ac:dyDescent="0.45">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6.4" x14ac:dyDescent="0.45"/>
  <cols>
    <col min="1" max="1" width="1.69921875" style="217" customWidth="1"/>
    <col min="2" max="2" width="9" style="217"/>
    <col min="3" max="12" width="40.59765625" style="217" customWidth="1"/>
    <col min="13" max="16384" width="9" style="217"/>
  </cols>
  <sheetData>
    <row r="1" spans="1:12" x14ac:dyDescent="0.45">
      <c r="A1" s="215"/>
      <c r="B1" s="216" t="s">
        <v>83</v>
      </c>
      <c r="C1" s="216"/>
      <c r="D1" s="216"/>
    </row>
    <row r="2" spans="1:12" x14ac:dyDescent="0.45">
      <c r="A2" s="215"/>
      <c r="B2" s="216"/>
      <c r="C2" s="216"/>
      <c r="D2" s="216"/>
    </row>
    <row r="3" spans="1:12" x14ac:dyDescent="0.45">
      <c r="A3" s="215"/>
      <c r="B3" s="218" t="s">
        <v>98</v>
      </c>
      <c r="C3" s="218" t="s">
        <v>99</v>
      </c>
      <c r="D3" s="216"/>
    </row>
    <row r="4" spans="1:12" x14ac:dyDescent="0.45">
      <c r="A4" s="215"/>
      <c r="B4" s="219">
        <v>1</v>
      </c>
      <c r="C4" s="285" t="s">
        <v>206</v>
      </c>
      <c r="D4" s="216"/>
    </row>
    <row r="5" spans="1:12" x14ac:dyDescent="0.45">
      <c r="A5" s="215"/>
      <c r="B5" s="219">
        <v>2</v>
      </c>
      <c r="C5" s="285" t="s">
        <v>207</v>
      </c>
    </row>
    <row r="6" spans="1:12" x14ac:dyDescent="0.45">
      <c r="A6" s="215"/>
      <c r="B6" s="219">
        <v>3</v>
      </c>
      <c r="C6" s="285" t="s">
        <v>150</v>
      </c>
      <c r="D6" s="216"/>
    </row>
    <row r="7" spans="1:12" x14ac:dyDescent="0.45">
      <c r="A7" s="215"/>
      <c r="B7" s="219">
        <v>4</v>
      </c>
      <c r="C7" s="285" t="s">
        <v>150</v>
      </c>
      <c r="D7" s="216"/>
    </row>
    <row r="8" spans="1:12" x14ac:dyDescent="0.45">
      <c r="A8" s="215"/>
      <c r="B8" s="219">
        <v>5</v>
      </c>
      <c r="C8" s="285" t="s">
        <v>150</v>
      </c>
      <c r="D8" s="216"/>
    </row>
    <row r="9" spans="1:12" x14ac:dyDescent="0.45">
      <c r="A9" s="215"/>
      <c r="B9" s="216"/>
      <c r="C9" s="216"/>
      <c r="D9" s="216"/>
    </row>
    <row r="10" spans="1:12" x14ac:dyDescent="0.45">
      <c r="A10" s="215"/>
      <c r="B10" s="216" t="s">
        <v>100</v>
      </c>
      <c r="C10" s="216"/>
      <c r="D10" s="216"/>
    </row>
    <row r="11" spans="1:12" ht="27" thickBot="1" x14ac:dyDescent="0.5">
      <c r="A11" s="215"/>
      <c r="B11" s="216"/>
      <c r="C11" s="216"/>
      <c r="D11" s="216"/>
    </row>
    <row r="12" spans="1:12" ht="27" thickBot="1" x14ac:dyDescent="0.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5">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5">
      <c r="B14" s="532"/>
      <c r="C14" s="228" t="s">
        <v>150</v>
      </c>
      <c r="D14" s="288" t="s">
        <v>124</v>
      </c>
      <c r="E14" s="288" t="s">
        <v>85</v>
      </c>
      <c r="F14" s="288" t="s">
        <v>29</v>
      </c>
      <c r="G14" s="289" t="s">
        <v>27</v>
      </c>
      <c r="H14" s="229" t="s">
        <v>29</v>
      </c>
      <c r="I14" s="229" t="s">
        <v>29</v>
      </c>
      <c r="J14" s="229" t="s">
        <v>29</v>
      </c>
      <c r="K14" s="229" t="s">
        <v>29</v>
      </c>
      <c r="L14" s="230" t="s">
        <v>29</v>
      </c>
    </row>
    <row r="15" spans="1:12" x14ac:dyDescent="0.45">
      <c r="B15" s="532"/>
      <c r="C15" s="228" t="s">
        <v>150</v>
      </c>
      <c r="D15" s="288" t="s">
        <v>126</v>
      </c>
      <c r="E15" s="290" t="s">
        <v>150</v>
      </c>
      <c r="F15" s="290" t="s">
        <v>150</v>
      </c>
      <c r="G15" s="289" t="s">
        <v>28</v>
      </c>
      <c r="H15" s="231" t="s">
        <v>150</v>
      </c>
      <c r="I15" s="231" t="s">
        <v>150</v>
      </c>
      <c r="J15" s="231" t="s">
        <v>150</v>
      </c>
      <c r="K15" s="231" t="s">
        <v>150</v>
      </c>
      <c r="L15" s="232" t="s">
        <v>150</v>
      </c>
    </row>
    <row r="16" spans="1:12" x14ac:dyDescent="0.45">
      <c r="B16" s="532"/>
      <c r="C16" s="228" t="s">
        <v>150</v>
      </c>
      <c r="D16" s="290" t="s">
        <v>150</v>
      </c>
      <c r="E16" s="290" t="s">
        <v>150</v>
      </c>
      <c r="F16" s="290" t="s">
        <v>150</v>
      </c>
      <c r="G16" s="289" t="s">
        <v>14</v>
      </c>
      <c r="H16" s="231" t="s">
        <v>150</v>
      </c>
      <c r="I16" s="231" t="s">
        <v>150</v>
      </c>
      <c r="J16" s="231" t="s">
        <v>150</v>
      </c>
      <c r="K16" s="231" t="s">
        <v>150</v>
      </c>
      <c r="L16" s="232" t="s">
        <v>150</v>
      </c>
    </row>
    <row r="17" spans="2:12" x14ac:dyDescent="0.45">
      <c r="B17" s="532"/>
      <c r="C17" s="228" t="s">
        <v>150</v>
      </c>
      <c r="D17" s="290" t="s">
        <v>150</v>
      </c>
      <c r="E17" s="290" t="s">
        <v>150</v>
      </c>
      <c r="F17" s="290" t="s">
        <v>150</v>
      </c>
      <c r="G17" s="289" t="s">
        <v>6</v>
      </c>
      <c r="H17" s="231" t="s">
        <v>150</v>
      </c>
      <c r="I17" s="231" t="s">
        <v>150</v>
      </c>
      <c r="J17" s="231" t="s">
        <v>150</v>
      </c>
      <c r="K17" s="231" t="s">
        <v>150</v>
      </c>
      <c r="L17" s="232" t="s">
        <v>150</v>
      </c>
    </row>
    <row r="18" spans="2:12" x14ac:dyDescent="0.45">
      <c r="B18" s="532"/>
      <c r="C18" s="228" t="s">
        <v>150</v>
      </c>
      <c r="D18" s="290" t="s">
        <v>150</v>
      </c>
      <c r="E18" s="290" t="s">
        <v>150</v>
      </c>
      <c r="F18" s="290" t="s">
        <v>150</v>
      </c>
      <c r="G18" s="289" t="s">
        <v>86</v>
      </c>
      <c r="H18" s="231" t="s">
        <v>150</v>
      </c>
      <c r="I18" s="231" t="s">
        <v>150</v>
      </c>
      <c r="J18" s="231" t="s">
        <v>150</v>
      </c>
      <c r="K18" s="231" t="s">
        <v>150</v>
      </c>
      <c r="L18" s="232" t="s">
        <v>150</v>
      </c>
    </row>
    <row r="19" spans="2:12" x14ac:dyDescent="0.45">
      <c r="B19" s="532"/>
      <c r="C19" s="228" t="s">
        <v>150</v>
      </c>
      <c r="D19" s="290" t="s">
        <v>150</v>
      </c>
      <c r="E19" s="290" t="s">
        <v>150</v>
      </c>
      <c r="F19" s="290" t="s">
        <v>150</v>
      </c>
      <c r="G19" s="289" t="s">
        <v>87</v>
      </c>
      <c r="H19" s="231" t="s">
        <v>150</v>
      </c>
      <c r="I19" s="231" t="s">
        <v>150</v>
      </c>
      <c r="J19" s="231" t="s">
        <v>150</v>
      </c>
      <c r="K19" s="231" t="s">
        <v>150</v>
      </c>
      <c r="L19" s="232" t="s">
        <v>150</v>
      </c>
    </row>
    <row r="20" spans="2:12" x14ac:dyDescent="0.45">
      <c r="B20" s="532"/>
      <c r="C20" s="228" t="s">
        <v>150</v>
      </c>
      <c r="D20" s="290" t="s">
        <v>150</v>
      </c>
      <c r="E20" s="290" t="s">
        <v>150</v>
      </c>
      <c r="F20" s="290" t="s">
        <v>150</v>
      </c>
      <c r="G20" s="289" t="s">
        <v>30</v>
      </c>
      <c r="H20" s="231" t="s">
        <v>150</v>
      </c>
      <c r="I20" s="231" t="s">
        <v>150</v>
      </c>
      <c r="J20" s="231" t="s">
        <v>150</v>
      </c>
      <c r="K20" s="231" t="s">
        <v>150</v>
      </c>
      <c r="L20" s="232" t="s">
        <v>150</v>
      </c>
    </row>
    <row r="21" spans="2:12" x14ac:dyDescent="0.45">
      <c r="B21" s="532"/>
      <c r="C21" s="228" t="s">
        <v>150</v>
      </c>
      <c r="D21" s="290" t="s">
        <v>150</v>
      </c>
      <c r="E21" s="290" t="s">
        <v>150</v>
      </c>
      <c r="F21" s="290" t="s">
        <v>150</v>
      </c>
      <c r="G21" s="289" t="s">
        <v>31</v>
      </c>
      <c r="H21" s="231" t="s">
        <v>150</v>
      </c>
      <c r="I21" s="231" t="s">
        <v>150</v>
      </c>
      <c r="J21" s="231" t="s">
        <v>150</v>
      </c>
      <c r="K21" s="231" t="s">
        <v>150</v>
      </c>
      <c r="L21" s="232" t="s">
        <v>150</v>
      </c>
    </row>
    <row r="22" spans="2:12" x14ac:dyDescent="0.45">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5">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5">
      <c r="B24" s="532"/>
      <c r="C24" s="228" t="s">
        <v>150</v>
      </c>
      <c r="D24" s="290" t="s">
        <v>150</v>
      </c>
      <c r="E24" s="290" t="s">
        <v>150</v>
      </c>
      <c r="F24" s="290" t="s">
        <v>150</v>
      </c>
      <c r="G24" s="290" t="s">
        <v>150</v>
      </c>
      <c r="H24" s="231" t="s">
        <v>150</v>
      </c>
      <c r="I24" s="231" t="s">
        <v>150</v>
      </c>
      <c r="J24" s="231" t="s">
        <v>150</v>
      </c>
      <c r="K24" s="231" t="s">
        <v>150</v>
      </c>
      <c r="L24" s="232" t="s">
        <v>150</v>
      </c>
    </row>
    <row r="25" spans="2:12" ht="27" thickBot="1" x14ac:dyDescent="0.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5">
      <c r="C28" s="217" t="s">
        <v>141</v>
      </c>
    </row>
    <row r="29" spans="2:12" x14ac:dyDescent="0.45">
      <c r="C29" s="217" t="s">
        <v>90</v>
      </c>
    </row>
    <row r="30" spans="2:12" x14ac:dyDescent="0.45">
      <c r="C30" s="217" t="s">
        <v>101</v>
      </c>
    </row>
    <row r="31" spans="2:12" x14ac:dyDescent="0.45">
      <c r="C31" s="217" t="s">
        <v>102</v>
      </c>
    </row>
    <row r="32" spans="2:12" x14ac:dyDescent="0.45">
      <c r="C32" s="217" t="s">
        <v>103</v>
      </c>
    </row>
    <row r="33" spans="3:3" x14ac:dyDescent="0.45">
      <c r="C33" s="217" t="s">
        <v>104</v>
      </c>
    </row>
    <row r="34" spans="3:3" x14ac:dyDescent="0.45">
      <c r="C34" s="217" t="s">
        <v>105</v>
      </c>
    </row>
    <row r="35" spans="3:3" x14ac:dyDescent="0.45">
      <c r="C35" s="217" t="s">
        <v>134</v>
      </c>
    </row>
    <row r="36" spans="3:3" x14ac:dyDescent="0.45">
      <c r="C36" s="217" t="s">
        <v>91</v>
      </c>
    </row>
    <row r="37" spans="3:3" x14ac:dyDescent="0.45">
      <c r="C37" s="217" t="s">
        <v>92</v>
      </c>
    </row>
    <row r="39" spans="3:3" x14ac:dyDescent="0.45">
      <c r="C39" s="217" t="s">
        <v>142</v>
      </c>
    </row>
    <row r="40" spans="3:3" x14ac:dyDescent="0.45">
      <c r="C40" s="217" t="s">
        <v>93</v>
      </c>
    </row>
    <row r="41" spans="3:3" x14ac:dyDescent="0.45">
      <c r="C41" s="217" t="s">
        <v>94</v>
      </c>
    </row>
    <row r="42" spans="3:3" x14ac:dyDescent="0.45">
      <c r="C42" s="217" t="s">
        <v>95</v>
      </c>
    </row>
    <row r="43" spans="3:3" x14ac:dyDescent="0.45">
      <c r="C43" s="217" t="s">
        <v>96</v>
      </c>
    </row>
    <row r="44" spans="3:3" x14ac:dyDescent="0.45">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記入方法</vt:lpstr>
      <vt:lpstr>【記載例】通所型サービス</vt:lpstr>
      <vt:lpstr>シフト記号表（勤務時間帯）</vt:lpstr>
      <vt:lpstr>【記載例】シフト記号表</vt:lpstr>
      <vt:lpstr>プルダウン・リスト</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江口　愛子</cp:lastModifiedBy>
  <cp:lastPrinted>2022-01-06T04:24:29Z</cp:lastPrinted>
  <dcterms:created xsi:type="dcterms:W3CDTF">2020-01-14T23:47:53Z</dcterms:created>
  <dcterms:modified xsi:type="dcterms:W3CDTF">2024-04-01T05:36:49Z</dcterms:modified>
</cp:coreProperties>
</file>